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240" yWindow="600" windowWidth="17985" windowHeight="16440" tabRatio="865"/>
  </bookViews>
  <sheets>
    <sheet name="Адресная помощь" sheetId="1" r:id="rId1"/>
    <sheet name="Помощь мед.учреждениям" sheetId="5" r:id="rId2"/>
    <sheet name="Развитие медицины" sheetId="6" r:id="rId3"/>
    <sheet name="Развитие донорства " sheetId="8" r:id="rId4"/>
    <sheet name="Поддержка семей" sheetId="7" r:id="rId5"/>
  </sheets>
  <calcPr calcId="152511" refMode="R1C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B59" i="7" l="1"/>
  <c r="B4" i="6"/>
  <c r="B5" i="5" l="1"/>
  <c r="B4" i="8" l="1"/>
</calcChain>
</file>

<file path=xl/sharedStrings.xml><?xml version="1.0" encoding="utf-8"?>
<sst xmlns="http://schemas.openxmlformats.org/spreadsheetml/2006/main" count="210" uniqueCount="115">
  <si>
    <t>Дата платежа</t>
  </si>
  <si>
    <t>Назначение платежа</t>
  </si>
  <si>
    <t>Сумма, руб.</t>
  </si>
  <si>
    <t>Итого:</t>
  </si>
  <si>
    <t>Оплата продуктов питания для Серебрякова Степана</t>
  </si>
  <si>
    <t>Оплата продуктов питания для Генералова Дмитрия</t>
  </si>
  <si>
    <t>Оплата продуктов питания для Проскуриной Марьяны</t>
  </si>
  <si>
    <t>За услуги такси для Саватеевой Виталины</t>
  </si>
  <si>
    <t>Оплата медицинских услуг по проведению лабораторных анализов для Аветисяна Самвела</t>
  </si>
  <si>
    <t>Оплата медицинских услуг по проведению лабораторных анализов для Троценко Татьянны</t>
  </si>
  <si>
    <t>Оплата продуктов питания для Абушова Самира</t>
  </si>
  <si>
    <t>Оплата продуктов питания для Ваганова Максима</t>
  </si>
  <si>
    <t>Оплата памперсов и соков для Саватеевой Виталины</t>
  </si>
  <si>
    <t>Оплата продуктов питания для Абдурахмановой Аксинии</t>
  </si>
  <si>
    <t>Оплата продуктов питания для Саватеевой Виталины</t>
  </si>
  <si>
    <t>За услуги такси для Донковцевой Дианы</t>
  </si>
  <si>
    <t>Оплата одежды для Кошеварова Лёши</t>
  </si>
  <si>
    <t>01.04.2022</t>
  </si>
  <si>
    <t>За услуги такси для Кошеварова Алексея</t>
  </si>
  <si>
    <t>Оплата специализированного питания для Донковцевой Дианы</t>
  </si>
  <si>
    <t>04.04.2022</t>
  </si>
  <si>
    <t>Оплата авиабилетов для Тепсаева Али и сопровождающего лица из Грозного в Москву</t>
  </si>
  <si>
    <t>Оплата продуктов питания для Хачидзе Александра</t>
  </si>
  <si>
    <t>Оплата авиабилетов для Переплетова Артема и сопровождающего лица из Абакана в Санкт-Петербург</t>
  </si>
  <si>
    <t>Оплата продуктов питания для Кошеварова Алексея</t>
  </si>
  <si>
    <t>07.04.2022</t>
  </si>
  <si>
    <t>Оплата авиабилетов для Сычевой Алисы и сопровождающего лица из Санкт-Петербурга в Красноярск</t>
  </si>
  <si>
    <t>Оплата авиабилетов для Хабибуллиной Чулпан и сопровождающего лица из Казани в Санкт-Петербург и обратно</t>
  </si>
  <si>
    <t>Оплата авиабилетов для Васянина Виталия и сопровождающего лица из Красноярска в Санкт-Петербург</t>
  </si>
  <si>
    <t>08.04.2022</t>
  </si>
  <si>
    <t>Оплата авиабилета для бабушки Донковцевой Дианы из Оренбурга в Санкт-Петербург</t>
  </si>
  <si>
    <t>Оплата деталей для ремонта ноутбука для Саватеевой Виталины</t>
  </si>
  <si>
    <t>11.04.2022</t>
  </si>
  <si>
    <t>Оплата продуктов питания для Бурмаковой Валерии</t>
  </si>
  <si>
    <t>Оплата авиабилетов для Халтиновой Киры и сопровождающего лица из Улан-Удэ в Санкт-Петербург и обратно</t>
  </si>
  <si>
    <t>Оплата авиабилетов для Богдановой Евы и сопровождающего лица из Санкт-Петербурга в Иркутск</t>
  </si>
  <si>
    <t>Оплата авиабилетов для Синицына Константина и сопровождающего лица из Санкт-Петербурга в Самару</t>
  </si>
  <si>
    <t>12.04.2022</t>
  </si>
  <si>
    <t>Оплата подарка на День рождения для Сычевой Алисы</t>
  </si>
  <si>
    <t>13.04.2022</t>
  </si>
  <si>
    <t>За услуги такси для Блинова Евгения</t>
  </si>
  <si>
    <t>14.04.2022</t>
  </si>
  <si>
    <t>15.04.2022</t>
  </si>
  <si>
    <t>Оплата одежды для Бурмаковой Валерии</t>
  </si>
  <si>
    <t>Оплата специализированного питания для Шилковой Екатерины</t>
  </si>
  <si>
    <t>18.04.2022</t>
  </si>
  <si>
    <t>19.04.2022</t>
  </si>
  <si>
    <t>За услуги такси для Митрофанова Ярослава</t>
  </si>
  <si>
    <t>Оплата авиабилетов для Ахмедовой Киз и сопровождающего лица из Санкт-Петербурга в Махачкалу</t>
  </si>
  <si>
    <t>20.04.2022</t>
  </si>
  <si>
    <t>Оплата авиабилетов для Казакова Ярослава и сопровождающего лица из Санкт-Петербурга в Хабаровск</t>
  </si>
  <si>
    <t>Оплата авиабилетов для Тепсаева Али и сопровождающего лица из Москвы в Грозный</t>
  </si>
  <si>
    <t>21.04.2022</t>
  </si>
  <si>
    <t>22.04.2022</t>
  </si>
  <si>
    <t>Оплата авиабилетов для Ибавова Саида и сопровождающего лица из Махачкалы в Санкт-Петербург</t>
  </si>
  <si>
    <t>Оплата ортопедических стелек и обуви для Саватеевой Виталины</t>
  </si>
  <si>
    <t>За услуги такси для Гвоздевой Анны</t>
  </si>
  <si>
    <t>Оплата авиабилетов для Абдулалимова Амана и сопровождающего лица из Санкт-Петербурга в Уфу</t>
  </si>
  <si>
    <t>23.04.2022</t>
  </si>
  <si>
    <t>Оплата продуктов питания для Марычевой Тани</t>
  </si>
  <si>
    <t>25.04.2022</t>
  </si>
  <si>
    <t>Оплата авиабилетов для Тутуева Мовлида и сопровождающего лица из Санкт-Петербурга в Грозный</t>
  </si>
  <si>
    <t>26.04.2022</t>
  </si>
  <si>
    <t>Оплата авиабилетов для Сермуса Кирилла и сопровождающего лица из Хабаровска в Санкт-Петербург</t>
  </si>
  <si>
    <t>Оплата авиабилетов для Прилепского Никиты и сопровождающего лица из Санкт-Петербурга в Новосибирск</t>
  </si>
  <si>
    <t>27.04.2022</t>
  </si>
  <si>
    <t>Оплата материалов для проведения кулинарного мастер-класса для подопечных фонда</t>
  </si>
  <si>
    <t>28.04.2022</t>
  </si>
  <si>
    <t>29.04.2022</t>
  </si>
  <si>
    <t>Оплата авиабилета для бабушки Донковцевой Дианы из Санкт-Петербурга в Орск</t>
  </si>
  <si>
    <t>06.04.2022</t>
  </si>
  <si>
    <t>Оплата препарата "Биспонса" для Шишова Гоши</t>
  </si>
  <si>
    <t>Оплата за генетическое исследование Foundation CDx Clinical для Ваганова Максима</t>
  </si>
  <si>
    <t>Оплата типирования в ФГБУ "НМИЦ им. Алмазова" для Финагиной Киры</t>
  </si>
  <si>
    <t>Оплата типирования потенциального донора для для Позднякова Дениса</t>
  </si>
  <si>
    <t>Оплата типирования в ФГБУ "НМИЦ им. Алмазова" для Игнатьева Альберта</t>
  </si>
  <si>
    <t>Оплата медицинских услуг по проведению лабораторных анализов для Генералова Дмитрия</t>
  </si>
  <si>
    <t>Оплата ортодонтического лечения для Гончаровой Виктории</t>
  </si>
  <si>
    <t>05.04.2022</t>
  </si>
  <si>
    <t>Оплата курса лазерной хирургии в НМИЦ «Микрохирургия глаза» им. С. Н. Федорова для Корекян Эмми</t>
  </si>
  <si>
    <t>Оплата препарата "Джакави" для Филиппова Ильи</t>
  </si>
  <si>
    <t>Оплата стоматологических услуг для Козаченко Анастасии</t>
  </si>
  <si>
    <t>Оплата активации и обследования донора перед заготовкой стволовых клеток в ФГБОУ ВО ПСПБГМУ им.И.П.Павлова Минздрава России для Яковлевой Дианы</t>
  </si>
  <si>
    <t>Оплата типирования в ФГБУ "НМИЦ им. Алмазова" для Сермуса Кирилла</t>
  </si>
  <si>
    <t>Оплата типирования в ФГБУ "НМИЦ им. Алмазова" для Заводовой Ангелины</t>
  </si>
  <si>
    <t>Оплата медицинских услуг в ФГБУ "НМИЦ им. Алмазова" для Лагунова Данила</t>
  </si>
  <si>
    <t>Оплата типирования в ФГБУ "НМИЦ им. Алмазова" для Яковлевой Дианы</t>
  </si>
  <si>
    <t>Оплата препарата "Микамин" для Звонилкина Егора</t>
  </si>
  <si>
    <t>Оплата лекарственных препаратов для Сычевой Алисы</t>
  </si>
  <si>
    <t>Оплата препарата "Програф" для Гасымова Орджана</t>
  </si>
  <si>
    <t>Оплата ортопедического аппарата на голеностопный сустав для Спиркина Михаила</t>
  </si>
  <si>
    <t>Оплата лечения в СПб ГБУЗ "ДГМ КСЦ ВМТ" (Детская городская больница №1) для Хакимджанова Фирдавса</t>
  </si>
  <si>
    <t>Оплата медицинских услуг в СПБ ГБУЗ "Диагностический Центр №7" (глазной) для взрослого и детского населения для Генералова Дмитрия</t>
  </si>
  <si>
    <t>Оплата за медицинские услуги по проведению лабораторных анализов для Проскуриной Марьяны</t>
  </si>
  <si>
    <t>Оплата за медицинские услуги по проведению лабораторных анализов для Саватеевой Виталины</t>
  </si>
  <si>
    <t>Оплата за медицинские услуги по проведению лабораторных анализов для Хачидзе Александра</t>
  </si>
  <si>
    <t>Оплата проведения МРТ в ООО "ЛДЦ МИБС" для Пикулевой Ульяны</t>
  </si>
  <si>
    <t>Оплата медицинских услуг в ФБУН «Санкт-Петербургский научно-исследовательский институт эпидемиологии и микробиологии им. Пастера» для Кривоноговой Полины</t>
  </si>
  <si>
    <t>Авансовый платёж в ФГБУ "НМИЦ ДГОИ им. Дмитрия Рогачёва" за анализы детей, подопечных фонда</t>
  </si>
  <si>
    <t>Оплата препарата "Амбизом" для Килькеева Алана</t>
  </si>
  <si>
    <t>Оплата типирования в ФГБУ "НМИЦ им. Алмазова" для Прилепского Никиты</t>
  </si>
  <si>
    <t>Оплата типирования в ФГБУ "НМИЦ им. Алмазова" для Дементьевой Леры</t>
  </si>
  <si>
    <t>За занятия детского логопеда-дефектолога с Сауткиным Алексеем в марте 2022г.</t>
  </si>
  <si>
    <t xml:space="preserve"> Программа «Адресная помощь» –  Апрель 2022</t>
  </si>
  <si>
    <t>За занятия детского логопеда-дефектолога с Сауткиным Алексеем в апреле 2022г.</t>
  </si>
  <si>
    <t>За услуги экспресс-доставки грузов в Марте 2022 для нужд ГБУЗ СПб КНпЦСВМП(о)</t>
  </si>
  <si>
    <t>За услуги экспресс-доставки грузов в Марте 2022 для нужд СПБ ГБУЗ "ДГМ КСЦ ВМТ"</t>
  </si>
  <si>
    <t xml:space="preserve"> Программа «Помощь мед. учреждениям» – Апрель 2022</t>
  </si>
  <si>
    <t xml:space="preserve"> Программа «Развитие медицины» – Апрель 2022</t>
  </si>
  <si>
    <t xml:space="preserve"> Программа «Развитие донорства костного мозга» –  Апрель 2022</t>
  </si>
  <si>
    <t>Оплата расходов в апреле 2022г. по аренде двух квартир Фонда, предназначенных для проживания десяти иногородних подопечных фонда вместе с родителями</t>
  </si>
  <si>
    <t>Оплата занятий с психологом для подопечных фонда, проходящих лечение в ФГБУ "НМИЦ онкологии им. Н.Н. Петрова" в апреле 2022г.</t>
  </si>
  <si>
    <t xml:space="preserve"> Программа «Поддержка семей» –  Апрель 2022</t>
  </si>
  <si>
    <t>Аванс за услуги такси для подопечных фонда</t>
  </si>
  <si>
    <t>Оплата авиабилетов для родителей Панова Владимира из Санкт-Петербурга в Тюмень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</si>
</sst>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25C22"/>
      <name val="Calibri"/>
      <family val="2"/>
      <charset val="204"/>
      <scheme val="minor"/>
    </font>
    <font>
      <b/>
      <sz val="12"/>
      <color rgb="FFF25C22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.25"/>
      <color rgb="FF999999"/>
      <name val="LatoWebBold"/>
    </font>
    <font>
      <sz val="8"/>
      <color indexed="8"/>
      <name val="Arial"/>
      <family val="2"/>
    </font>
    <font>
      <b/>
      <sz val="11"/>
      <color theme="5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right" vertical="top"/>
    </xf>
    <xf numFmtId="0" fontId="12" fillId="3" borderId="6" xfId="0" applyNumberFormat="1" applyFont="1" applyFill="1" applyBorder="1" applyAlignment="1">
      <alignment horizontal="left" vertical="top" wrapText="1"/>
    </xf>
    <xf numFmtId="14" fontId="12" fillId="3" borderId="6" xfId="0" applyNumberFormat="1" applyFont="1" applyFill="1" applyBorder="1" applyAlignment="1">
      <alignment horizontal="left" vertical="top"/>
    </xf>
    <xf numFmtId="0" fontId="9" fillId="4" borderId="10" xfId="0" applyNumberFormat="1" applyFont="1" applyFill="1" applyBorder="1" applyAlignment="1">
      <alignment horizontal="left" vertical="top"/>
    </xf>
    <xf numFmtId="4" fontId="12" fillId="4" borderId="6" xfId="0" applyNumberFormat="1" applyFont="1" applyFill="1" applyBorder="1" applyAlignment="1">
      <alignment horizontal="right" vertical="top"/>
    </xf>
    <xf numFmtId="4" fontId="12" fillId="0" borderId="6" xfId="0" applyNumberFormat="1" applyFont="1" applyFill="1" applyBorder="1" applyAlignment="1">
      <alignment horizontal="right" vertical="top"/>
    </xf>
    <xf numFmtId="0" fontId="12" fillId="0" borderId="6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center"/>
    </xf>
    <xf numFmtId="14" fontId="12" fillId="4" borderId="6" xfId="0" applyNumberFormat="1" applyFont="1" applyFill="1" applyBorder="1" applyAlignment="1">
      <alignment horizontal="left" vertical="top"/>
    </xf>
    <xf numFmtId="14" fontId="13" fillId="4" borderId="6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colors>
    <mruColors>
      <color rgb="FFF25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101600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0</xdr:row>
      <xdr:rowOff>1511300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1643592</xdr:colOff>
      <xdr:row>0</xdr:row>
      <xdr:rowOff>1273175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29392" cy="1079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1647825</xdr:colOff>
      <xdr:row>0</xdr:row>
      <xdr:rowOff>1333500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34986" cy="1139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130175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zoomScale="70" zoomScaleNormal="70" workbookViewId="0">
      <selection activeCell="G3" sqref="G3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11" customHeight="1">
      <c r="A1" s="30"/>
      <c r="B1" s="30"/>
      <c r="C1" s="3" t="s">
        <v>103</v>
      </c>
    </row>
    <row r="2" spans="1:3" ht="51" customHeight="1">
      <c r="A2" s="10" t="s">
        <v>0</v>
      </c>
      <c r="B2" s="11" t="s">
        <v>2</v>
      </c>
      <c r="C2" s="12" t="s">
        <v>1</v>
      </c>
    </row>
    <row r="3" spans="1:3" ht="51" customHeight="1">
      <c r="A3" s="28" t="s">
        <v>17</v>
      </c>
      <c r="B3" s="24">
        <v>2254883.4</v>
      </c>
      <c r="C3" s="26" t="s">
        <v>71</v>
      </c>
    </row>
    <row r="4" spans="1:3" ht="51" customHeight="1">
      <c r="A4" s="28" t="s">
        <v>17</v>
      </c>
      <c r="B4" s="24">
        <v>70735.94</v>
      </c>
      <c r="C4" s="26" t="s">
        <v>72</v>
      </c>
    </row>
    <row r="5" spans="1:3" ht="51" customHeight="1">
      <c r="A5" s="28" t="s">
        <v>20</v>
      </c>
      <c r="B5" s="24">
        <v>16560</v>
      </c>
      <c r="C5" s="26" t="s">
        <v>102</v>
      </c>
    </row>
    <row r="6" spans="1:3" ht="51" customHeight="1">
      <c r="A6" s="28" t="s">
        <v>20</v>
      </c>
      <c r="B6" s="24">
        <v>85000</v>
      </c>
      <c r="C6" s="26" t="s">
        <v>73</v>
      </c>
    </row>
    <row r="7" spans="1:3" ht="51" customHeight="1">
      <c r="A7" s="28" t="s">
        <v>20</v>
      </c>
      <c r="B7" s="24">
        <v>39600</v>
      </c>
      <c r="C7" s="26" t="s">
        <v>74</v>
      </c>
    </row>
    <row r="8" spans="1:3" ht="51" customHeight="1">
      <c r="A8" s="28" t="s">
        <v>20</v>
      </c>
      <c r="B8" s="24">
        <v>85000</v>
      </c>
      <c r="C8" s="26" t="s">
        <v>75</v>
      </c>
    </row>
    <row r="9" spans="1:3" ht="51" customHeight="1">
      <c r="A9" s="28" t="s">
        <v>20</v>
      </c>
      <c r="B9" s="24">
        <v>4200</v>
      </c>
      <c r="C9" s="26" t="s">
        <v>76</v>
      </c>
    </row>
    <row r="10" spans="1:3" ht="51" customHeight="1">
      <c r="A10" s="28" t="s">
        <v>20</v>
      </c>
      <c r="B10" s="24">
        <v>4200</v>
      </c>
      <c r="C10" s="26" t="s">
        <v>9</v>
      </c>
    </row>
    <row r="11" spans="1:3" ht="51" customHeight="1">
      <c r="A11" s="28" t="s">
        <v>20</v>
      </c>
      <c r="B11" s="24">
        <v>8460</v>
      </c>
      <c r="C11" s="26" t="s">
        <v>8</v>
      </c>
    </row>
    <row r="12" spans="1:3" ht="51" customHeight="1">
      <c r="A12" s="28" t="s">
        <v>20</v>
      </c>
      <c r="B12" s="24">
        <v>23000</v>
      </c>
      <c r="C12" s="26" t="s">
        <v>77</v>
      </c>
    </row>
    <row r="13" spans="1:3" ht="51" customHeight="1">
      <c r="A13" s="28" t="s">
        <v>78</v>
      </c>
      <c r="B13" s="24">
        <v>27650</v>
      </c>
      <c r="C13" s="26" t="s">
        <v>79</v>
      </c>
    </row>
    <row r="14" spans="1:3" ht="51" customHeight="1">
      <c r="A14" s="28" t="s">
        <v>78</v>
      </c>
      <c r="B14" s="24">
        <v>96186.14</v>
      </c>
      <c r="C14" s="26" t="s">
        <v>80</v>
      </c>
    </row>
    <row r="15" spans="1:3" ht="51" customHeight="1">
      <c r="A15" s="28" t="s">
        <v>78</v>
      </c>
      <c r="B15" s="24">
        <v>12240</v>
      </c>
      <c r="C15" s="26" t="s">
        <v>81</v>
      </c>
    </row>
    <row r="16" spans="1:3" ht="51" customHeight="1">
      <c r="A16" s="28" t="s">
        <v>78</v>
      </c>
      <c r="B16" s="24">
        <v>310949</v>
      </c>
      <c r="C16" s="26" t="s">
        <v>82</v>
      </c>
    </row>
    <row r="17" spans="1:3" ht="51" customHeight="1">
      <c r="A17" s="28" t="s">
        <v>70</v>
      </c>
      <c r="B17" s="24">
        <v>130200</v>
      </c>
      <c r="C17" s="26" t="s">
        <v>83</v>
      </c>
    </row>
    <row r="18" spans="1:3" ht="51" customHeight="1">
      <c r="A18" s="28" t="s">
        <v>70</v>
      </c>
      <c r="B18" s="24">
        <v>62400</v>
      </c>
      <c r="C18" s="26" t="s">
        <v>84</v>
      </c>
    </row>
    <row r="19" spans="1:3" ht="51" customHeight="1">
      <c r="A19" s="28" t="s">
        <v>70</v>
      </c>
      <c r="B19" s="24">
        <v>9200</v>
      </c>
      <c r="C19" s="26" t="s">
        <v>85</v>
      </c>
    </row>
    <row r="20" spans="1:3" ht="51" customHeight="1">
      <c r="A20" s="28" t="s">
        <v>70</v>
      </c>
      <c r="B20" s="24">
        <v>170000</v>
      </c>
      <c r="C20" s="26" t="s">
        <v>86</v>
      </c>
    </row>
    <row r="21" spans="1:3" ht="51" customHeight="1">
      <c r="A21" s="28" t="s">
        <v>25</v>
      </c>
      <c r="B21" s="24">
        <v>242400</v>
      </c>
      <c r="C21" s="26" t="s">
        <v>87</v>
      </c>
    </row>
    <row r="22" spans="1:3" ht="51" customHeight="1">
      <c r="A22" s="28" t="s">
        <v>29</v>
      </c>
      <c r="B22" s="24">
        <v>11881</v>
      </c>
      <c r="C22" s="26" t="s">
        <v>88</v>
      </c>
    </row>
    <row r="23" spans="1:3" ht="51" customHeight="1">
      <c r="A23" s="28" t="s">
        <v>29</v>
      </c>
      <c r="B23" s="24">
        <v>14236</v>
      </c>
      <c r="C23" s="26" t="s">
        <v>89</v>
      </c>
    </row>
    <row r="24" spans="1:3" ht="51" customHeight="1">
      <c r="A24" s="28" t="s">
        <v>39</v>
      </c>
      <c r="B24" s="24">
        <v>73080</v>
      </c>
      <c r="C24" s="26" t="s">
        <v>90</v>
      </c>
    </row>
    <row r="25" spans="1:3" ht="51" customHeight="1">
      <c r="A25" s="28" t="s">
        <v>42</v>
      </c>
      <c r="B25" s="24">
        <v>300000</v>
      </c>
      <c r="C25" s="26" t="s">
        <v>91</v>
      </c>
    </row>
    <row r="26" spans="1:3" ht="51" customHeight="1">
      <c r="A26" s="28" t="s">
        <v>42</v>
      </c>
      <c r="B26" s="24">
        <v>1400</v>
      </c>
      <c r="C26" s="26" t="s">
        <v>92</v>
      </c>
    </row>
    <row r="27" spans="1:3" ht="51" customHeight="1">
      <c r="A27" s="28" t="s">
        <v>45</v>
      </c>
      <c r="B27" s="24">
        <v>3200</v>
      </c>
      <c r="C27" s="26" t="s">
        <v>93</v>
      </c>
    </row>
    <row r="28" spans="1:3" ht="51" customHeight="1">
      <c r="A28" s="28" t="s">
        <v>45</v>
      </c>
      <c r="B28" s="24">
        <v>3200</v>
      </c>
      <c r="C28" s="26" t="s">
        <v>94</v>
      </c>
    </row>
    <row r="29" spans="1:3" ht="51" customHeight="1">
      <c r="A29" s="28" t="s">
        <v>45</v>
      </c>
      <c r="B29" s="24">
        <v>5600</v>
      </c>
      <c r="C29" s="26" t="s">
        <v>8</v>
      </c>
    </row>
    <row r="30" spans="1:3" ht="51" customHeight="1">
      <c r="A30" s="28" t="s">
        <v>45</v>
      </c>
      <c r="B30" s="24">
        <v>7790</v>
      </c>
      <c r="C30" s="26" t="s">
        <v>95</v>
      </c>
    </row>
    <row r="31" spans="1:3" ht="51" customHeight="1">
      <c r="A31" s="28" t="s">
        <v>45</v>
      </c>
      <c r="B31" s="24">
        <v>33190</v>
      </c>
      <c r="C31" s="26" t="s">
        <v>96</v>
      </c>
    </row>
    <row r="32" spans="1:3" ht="51" customHeight="1">
      <c r="A32" s="28" t="s">
        <v>46</v>
      </c>
      <c r="B32" s="24">
        <v>1270</v>
      </c>
      <c r="C32" s="26" t="s">
        <v>97</v>
      </c>
    </row>
    <row r="33" spans="1:3" ht="51" customHeight="1">
      <c r="A33" s="28" t="s">
        <v>67</v>
      </c>
      <c r="B33" s="24">
        <v>150000</v>
      </c>
      <c r="C33" s="26" t="s">
        <v>98</v>
      </c>
    </row>
    <row r="34" spans="1:3" ht="51" customHeight="1">
      <c r="A34" s="28" t="s">
        <v>67</v>
      </c>
      <c r="B34" s="24">
        <v>252000</v>
      </c>
      <c r="C34" s="26" t="s">
        <v>99</v>
      </c>
    </row>
    <row r="35" spans="1:3" ht="51" customHeight="1">
      <c r="A35" s="28" t="s">
        <v>67</v>
      </c>
      <c r="B35" s="24">
        <v>45200</v>
      </c>
      <c r="C35" s="26" t="s">
        <v>100</v>
      </c>
    </row>
    <row r="36" spans="1:3" ht="51" customHeight="1">
      <c r="A36" s="28" t="s">
        <v>67</v>
      </c>
      <c r="B36" s="24">
        <v>62400</v>
      </c>
      <c r="C36" s="26" t="s">
        <v>101</v>
      </c>
    </row>
    <row r="37" spans="1:3" ht="51" customHeight="1">
      <c r="A37" s="28" t="s">
        <v>68</v>
      </c>
      <c r="B37" s="24">
        <v>13800</v>
      </c>
      <c r="C37" s="26" t="s">
        <v>104</v>
      </c>
    </row>
    <row r="38" spans="1:3" ht="51" customHeight="1">
      <c r="A38" s="7" t="s">
        <v>3</v>
      </c>
      <c r="B38" s="2">
        <f>SUM(B3:B37)</f>
        <v>4631111.4800000004</v>
      </c>
      <c r="C38" s="14"/>
    </row>
    <row r="39" spans="1:3" ht="51" customHeight="1"/>
  </sheetData>
  <mergeCells count="1">
    <mergeCell ref="A1:B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70" zoomScaleNormal="70" workbookViewId="0">
      <selection activeCell="C13" sqref="C13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0"/>
      <c r="B1" s="30"/>
      <c r="C1" s="16" t="s">
        <v>107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 t="s">
        <v>70</v>
      </c>
      <c r="B3" s="24">
        <v>56719</v>
      </c>
      <c r="C3" s="26" t="s">
        <v>105</v>
      </c>
    </row>
    <row r="4" spans="1:3" ht="51" customHeight="1">
      <c r="A4" s="29" t="s">
        <v>70</v>
      </c>
      <c r="B4" s="24">
        <v>57271.69</v>
      </c>
      <c r="C4" s="26" t="s">
        <v>106</v>
      </c>
    </row>
    <row r="5" spans="1:3" s="1" customFormat="1" ht="39" customHeight="1">
      <c r="A5" s="7" t="s">
        <v>3</v>
      </c>
      <c r="B5" s="2">
        <f>SUM(B3:B4)</f>
        <v>113990.69</v>
      </c>
      <c r="C5" s="14"/>
    </row>
    <row r="6" spans="1:3" s="1" customFormat="1" ht="51" customHeight="1">
      <c r="B6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70" zoomScaleNormal="70" workbookViewId="0">
      <selection activeCell="C2" sqref="C2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0"/>
      <c r="B1" s="30"/>
      <c r="C1" s="3" t="s">
        <v>108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61.5" customHeight="1">
      <c r="A3" s="29"/>
      <c r="B3" s="24"/>
      <c r="C3" s="26"/>
    </row>
    <row r="4" spans="1:3" s="1" customFormat="1" ht="51" customHeight="1">
      <c r="A4" s="8" t="s">
        <v>3</v>
      </c>
      <c r="B4" s="27">
        <f>SUM(B3:B3)</f>
        <v>0</v>
      </c>
      <c r="C4" s="13"/>
    </row>
    <row r="5" spans="1:3" s="1" customFormat="1" ht="51" customHeight="1">
      <c r="C5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70" zoomScaleNormal="70" workbookViewId="0">
      <selection activeCell="C2" sqref="C2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4" ht="141.94999999999999" customHeight="1">
      <c r="A1" s="30"/>
      <c r="B1" s="30"/>
      <c r="C1" s="16" t="s">
        <v>109</v>
      </c>
    </row>
    <row r="2" spans="1:4" ht="51" customHeight="1">
      <c r="A2" s="4" t="s">
        <v>0</v>
      </c>
      <c r="B2" s="5" t="s">
        <v>2</v>
      </c>
      <c r="C2" s="6" t="s">
        <v>1</v>
      </c>
    </row>
    <row r="3" spans="1:4" ht="51" customHeight="1">
      <c r="A3" s="22"/>
      <c r="B3" s="20"/>
      <c r="C3" s="21"/>
      <c r="D3" s="23"/>
    </row>
    <row r="4" spans="1:4" s="1" customFormat="1" ht="51" customHeight="1">
      <c r="A4" s="8" t="s">
        <v>3</v>
      </c>
      <c r="B4" s="9">
        <f>SUM(B3:B3)</f>
        <v>0</v>
      </c>
      <c r="C4" s="13"/>
    </row>
    <row r="5" spans="1:4" s="1" customFormat="1" ht="51" customHeight="1">
      <c r="C5" s="15"/>
    </row>
    <row r="6" spans="1:4" s="1" customFormat="1" ht="51" customHeight="1"/>
    <row r="7" spans="1:4" s="1" customFormat="1" ht="51" customHeight="1"/>
    <row r="8" spans="1:4" s="1" customFormat="1" ht="51" customHeight="1"/>
    <row r="9" spans="1:4" s="1" customFormat="1" ht="51" customHeight="1"/>
    <row r="10" spans="1:4" s="1" customFormat="1" ht="51" customHeight="1"/>
    <row r="11" spans="1:4" s="1" customFormat="1" ht="51" customHeight="1"/>
    <row r="12" spans="1:4" s="1" customFormat="1" ht="51" customHeight="1"/>
    <row r="13" spans="1:4" s="1" customFormat="1" ht="51" customHeight="1"/>
    <row r="14" spans="1:4" s="1" customFormat="1" ht="51" customHeight="1"/>
    <row r="15" spans="1:4" s="1" customFormat="1" ht="51" customHeight="1"/>
    <row r="16" spans="1:4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="70" zoomScaleNormal="70" workbookViewId="0">
      <selection activeCell="E18" sqref="E18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  <col min="4" max="4" width="30.28515625" customWidth="1"/>
  </cols>
  <sheetData>
    <row r="1" spans="1:3" ht="108.75" customHeight="1">
      <c r="A1" s="30"/>
      <c r="B1" s="30"/>
      <c r="C1" s="3" t="s">
        <v>112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 t="s">
        <v>17</v>
      </c>
      <c r="B3" s="25">
        <v>550</v>
      </c>
      <c r="C3" s="26" t="s">
        <v>18</v>
      </c>
    </row>
    <row r="4" spans="1:3" ht="51" customHeight="1">
      <c r="A4" s="29" t="s">
        <v>17</v>
      </c>
      <c r="B4" s="25">
        <v>4725.9799999999996</v>
      </c>
      <c r="C4" s="26" t="s">
        <v>11</v>
      </c>
    </row>
    <row r="5" spans="1:3" ht="51" customHeight="1">
      <c r="A5" s="29" t="s">
        <v>17</v>
      </c>
      <c r="B5" s="25">
        <v>3688</v>
      </c>
      <c r="C5" s="26" t="s">
        <v>16</v>
      </c>
    </row>
    <row r="6" spans="1:3" ht="51" customHeight="1">
      <c r="A6" s="29" t="s">
        <v>17</v>
      </c>
      <c r="B6" s="25">
        <v>4931</v>
      </c>
      <c r="C6" s="26" t="s">
        <v>19</v>
      </c>
    </row>
    <row r="7" spans="1:3" ht="51" customHeight="1">
      <c r="A7" s="29" t="s">
        <v>20</v>
      </c>
      <c r="B7" s="25">
        <v>790</v>
      </c>
      <c r="C7" s="26" t="s">
        <v>7</v>
      </c>
    </row>
    <row r="8" spans="1:3" ht="51" customHeight="1">
      <c r="A8" s="29" t="s">
        <v>20</v>
      </c>
      <c r="B8" s="25">
        <v>11470</v>
      </c>
      <c r="C8" s="26" t="s">
        <v>21</v>
      </c>
    </row>
    <row r="9" spans="1:3" ht="51" customHeight="1">
      <c r="A9" s="29" t="s">
        <v>20</v>
      </c>
      <c r="B9" s="25">
        <v>4814.95</v>
      </c>
      <c r="C9" s="26" t="s">
        <v>5</v>
      </c>
    </row>
    <row r="10" spans="1:3" ht="51" customHeight="1">
      <c r="A10" s="29" t="s">
        <v>20</v>
      </c>
      <c r="B10" s="25">
        <v>4933.41</v>
      </c>
      <c r="C10" s="26" t="s">
        <v>22</v>
      </c>
    </row>
    <row r="11" spans="1:3" ht="51" customHeight="1">
      <c r="A11" s="29" t="s">
        <v>20</v>
      </c>
      <c r="B11" s="25">
        <v>8843</v>
      </c>
      <c r="C11" s="26" t="s">
        <v>23</v>
      </c>
    </row>
    <row r="12" spans="1:3" ht="51" customHeight="1">
      <c r="A12" s="29" t="s">
        <v>20</v>
      </c>
      <c r="B12" s="25">
        <v>28090</v>
      </c>
      <c r="C12" s="26" t="s">
        <v>114</v>
      </c>
    </row>
    <row r="13" spans="1:3" ht="51" customHeight="1">
      <c r="A13" s="29" t="s">
        <v>20</v>
      </c>
      <c r="B13" s="25">
        <v>4635.34</v>
      </c>
      <c r="C13" s="26" t="s">
        <v>24</v>
      </c>
    </row>
    <row r="14" spans="1:3" ht="51" customHeight="1">
      <c r="A14" s="29" t="s">
        <v>25</v>
      </c>
      <c r="B14" s="25">
        <v>3202</v>
      </c>
      <c r="C14" s="26" t="s">
        <v>7</v>
      </c>
    </row>
    <row r="15" spans="1:3" ht="51" customHeight="1">
      <c r="A15" s="29" t="s">
        <v>25</v>
      </c>
      <c r="B15" s="25">
        <v>5373</v>
      </c>
      <c r="C15" s="26" t="s">
        <v>26</v>
      </c>
    </row>
    <row r="16" spans="1:3" ht="51" customHeight="1">
      <c r="A16" s="29" t="s">
        <v>25</v>
      </c>
      <c r="B16" s="25">
        <v>16108</v>
      </c>
      <c r="C16" s="26" t="s">
        <v>27</v>
      </c>
    </row>
    <row r="17" spans="1:3" ht="51" customHeight="1">
      <c r="A17" s="29" t="s">
        <v>25</v>
      </c>
      <c r="B17" s="25">
        <v>12712</v>
      </c>
      <c r="C17" s="26" t="s">
        <v>28</v>
      </c>
    </row>
    <row r="18" spans="1:3" ht="51" customHeight="1">
      <c r="A18" s="29" t="s">
        <v>29</v>
      </c>
      <c r="B18" s="25">
        <v>125639.1</v>
      </c>
      <c r="C18" s="26" t="s">
        <v>110</v>
      </c>
    </row>
    <row r="19" spans="1:3" ht="51" customHeight="1">
      <c r="A19" s="29" t="s">
        <v>29</v>
      </c>
      <c r="B19" s="25">
        <v>6244</v>
      </c>
      <c r="C19" s="26" t="s">
        <v>30</v>
      </c>
    </row>
    <row r="20" spans="1:3" ht="51" customHeight="1">
      <c r="A20" s="29" t="s">
        <v>29</v>
      </c>
      <c r="B20" s="25">
        <v>9597</v>
      </c>
      <c r="C20" s="26" t="s">
        <v>31</v>
      </c>
    </row>
    <row r="21" spans="1:3" ht="51" customHeight="1">
      <c r="A21" s="29" t="s">
        <v>29</v>
      </c>
      <c r="B21" s="25">
        <v>8708.44</v>
      </c>
      <c r="C21" s="26" t="s">
        <v>14</v>
      </c>
    </row>
    <row r="22" spans="1:3" ht="51" customHeight="1">
      <c r="A22" s="29" t="s">
        <v>32</v>
      </c>
      <c r="B22" s="25">
        <v>3139.88</v>
      </c>
      <c r="C22" s="26" t="s">
        <v>33</v>
      </c>
    </row>
    <row r="23" spans="1:3" ht="51" customHeight="1">
      <c r="A23" s="29" t="s">
        <v>32</v>
      </c>
      <c r="B23" s="25">
        <v>4856.71</v>
      </c>
      <c r="C23" s="26" t="s">
        <v>13</v>
      </c>
    </row>
    <row r="24" spans="1:3" ht="51" customHeight="1">
      <c r="A24" s="29" t="s">
        <v>32</v>
      </c>
      <c r="B24" s="25">
        <v>21724</v>
      </c>
      <c r="C24" s="26" t="s">
        <v>34</v>
      </c>
    </row>
    <row r="25" spans="1:3" ht="51" customHeight="1">
      <c r="A25" s="29" t="s">
        <v>32</v>
      </c>
      <c r="B25" s="25">
        <v>6062</v>
      </c>
      <c r="C25" s="26" t="s">
        <v>35</v>
      </c>
    </row>
    <row r="26" spans="1:3" ht="51" customHeight="1">
      <c r="A26" s="29" t="s">
        <v>32</v>
      </c>
      <c r="B26" s="25">
        <v>5844</v>
      </c>
      <c r="C26" s="26" t="s">
        <v>36</v>
      </c>
    </row>
    <row r="27" spans="1:3" ht="51" customHeight="1">
      <c r="A27" s="29" t="s">
        <v>32</v>
      </c>
      <c r="B27" s="25">
        <v>4595.63</v>
      </c>
      <c r="C27" s="26" t="s">
        <v>4</v>
      </c>
    </row>
    <row r="28" spans="1:3" ht="51" customHeight="1">
      <c r="A28" s="29" t="s">
        <v>37</v>
      </c>
      <c r="B28" s="25">
        <v>3984.95</v>
      </c>
      <c r="C28" s="26" t="s">
        <v>38</v>
      </c>
    </row>
    <row r="29" spans="1:3" ht="51" customHeight="1">
      <c r="A29" s="29" t="s">
        <v>39</v>
      </c>
      <c r="B29" s="25">
        <v>480</v>
      </c>
      <c r="C29" s="26" t="s">
        <v>40</v>
      </c>
    </row>
    <row r="30" spans="1:3" ht="51" customHeight="1">
      <c r="A30" s="29" t="s">
        <v>41</v>
      </c>
      <c r="B30" s="25">
        <v>9306</v>
      </c>
      <c r="C30" s="26" t="s">
        <v>12</v>
      </c>
    </row>
    <row r="31" spans="1:3" ht="51" customHeight="1">
      <c r="A31" s="29" t="s">
        <v>42</v>
      </c>
      <c r="B31" s="25">
        <v>2330</v>
      </c>
      <c r="C31" s="26" t="s">
        <v>15</v>
      </c>
    </row>
    <row r="32" spans="1:3" ht="51" customHeight="1">
      <c r="A32" s="29" t="s">
        <v>42</v>
      </c>
      <c r="B32" s="25">
        <v>390</v>
      </c>
      <c r="C32" s="26" t="s">
        <v>18</v>
      </c>
    </row>
    <row r="33" spans="1:3" ht="51" customHeight="1">
      <c r="A33" s="29" t="s">
        <v>42</v>
      </c>
      <c r="B33" s="25">
        <v>3466</v>
      </c>
      <c r="C33" s="26" t="s">
        <v>43</v>
      </c>
    </row>
    <row r="34" spans="1:3" ht="51" customHeight="1">
      <c r="A34" s="29" t="s">
        <v>42</v>
      </c>
      <c r="B34" s="25">
        <v>32953</v>
      </c>
      <c r="C34" s="26" t="s">
        <v>44</v>
      </c>
    </row>
    <row r="35" spans="1:3" ht="51" customHeight="1">
      <c r="A35" s="29" t="s">
        <v>45</v>
      </c>
      <c r="B35" s="25">
        <v>744</v>
      </c>
      <c r="C35" s="26" t="s">
        <v>18</v>
      </c>
    </row>
    <row r="36" spans="1:3" ht="51" customHeight="1">
      <c r="A36" s="29" t="s">
        <v>45</v>
      </c>
      <c r="B36" s="25">
        <v>950</v>
      </c>
      <c r="C36" s="26" t="s">
        <v>7</v>
      </c>
    </row>
    <row r="37" spans="1:3" ht="51" customHeight="1">
      <c r="A37" s="29" t="s">
        <v>46</v>
      </c>
      <c r="B37" s="25">
        <v>2720</v>
      </c>
      <c r="C37" s="26" t="s">
        <v>47</v>
      </c>
    </row>
    <row r="38" spans="1:3" ht="51" customHeight="1">
      <c r="A38" s="29" t="s">
        <v>46</v>
      </c>
      <c r="B38" s="25">
        <v>5304</v>
      </c>
      <c r="C38" s="26" t="s">
        <v>48</v>
      </c>
    </row>
    <row r="39" spans="1:3" ht="51" customHeight="1">
      <c r="A39" s="29" t="s">
        <v>49</v>
      </c>
      <c r="B39" s="25">
        <v>12700</v>
      </c>
      <c r="C39" s="26" t="s">
        <v>50</v>
      </c>
    </row>
    <row r="40" spans="1:3" ht="51" customHeight="1">
      <c r="A40" s="29" t="s">
        <v>49</v>
      </c>
      <c r="B40" s="25">
        <v>8252</v>
      </c>
      <c r="C40" s="26" t="s">
        <v>51</v>
      </c>
    </row>
    <row r="41" spans="1:3" ht="51" customHeight="1">
      <c r="A41" s="29" t="s">
        <v>52</v>
      </c>
      <c r="B41" s="25">
        <v>1150</v>
      </c>
      <c r="C41" s="26" t="s">
        <v>7</v>
      </c>
    </row>
    <row r="42" spans="1:3" ht="51" customHeight="1">
      <c r="A42" s="29" t="s">
        <v>53</v>
      </c>
      <c r="B42" s="25">
        <v>8997</v>
      </c>
      <c r="C42" s="26" t="s">
        <v>54</v>
      </c>
    </row>
    <row r="43" spans="1:3" ht="51" customHeight="1">
      <c r="A43" s="29" t="s">
        <v>53</v>
      </c>
      <c r="B43" s="25">
        <v>8373</v>
      </c>
      <c r="C43" s="26" t="s">
        <v>55</v>
      </c>
    </row>
    <row r="44" spans="1:3" ht="51" customHeight="1">
      <c r="A44" s="29" t="s">
        <v>53</v>
      </c>
      <c r="B44" s="25">
        <v>1140</v>
      </c>
      <c r="C44" s="26" t="s">
        <v>56</v>
      </c>
    </row>
    <row r="45" spans="1:3" ht="51" customHeight="1">
      <c r="A45" s="29" t="s">
        <v>53</v>
      </c>
      <c r="B45" s="25">
        <v>4000</v>
      </c>
      <c r="C45" s="26" t="s">
        <v>113</v>
      </c>
    </row>
    <row r="46" spans="1:3" ht="51" customHeight="1">
      <c r="A46" s="29" t="s">
        <v>53</v>
      </c>
      <c r="B46" s="25">
        <v>5338</v>
      </c>
      <c r="C46" s="26" t="s">
        <v>57</v>
      </c>
    </row>
    <row r="47" spans="1:3" ht="51" customHeight="1">
      <c r="A47" s="29" t="s">
        <v>58</v>
      </c>
      <c r="B47" s="25">
        <v>4849.5600000000004</v>
      </c>
      <c r="C47" s="26" t="s">
        <v>59</v>
      </c>
    </row>
    <row r="48" spans="1:3" ht="51" customHeight="1">
      <c r="A48" s="29" t="s">
        <v>60</v>
      </c>
      <c r="B48" s="25">
        <v>300</v>
      </c>
      <c r="C48" s="26" t="s">
        <v>7</v>
      </c>
    </row>
    <row r="49" spans="1:3" ht="51" customHeight="1">
      <c r="A49" s="29" t="s">
        <v>60</v>
      </c>
      <c r="B49" s="25">
        <v>11368</v>
      </c>
      <c r="C49" s="26" t="s">
        <v>61</v>
      </c>
    </row>
    <row r="50" spans="1:3" ht="51" customHeight="1">
      <c r="A50" s="29" t="s">
        <v>62</v>
      </c>
      <c r="B50" s="25">
        <v>12426</v>
      </c>
      <c r="C50" s="26" t="s">
        <v>63</v>
      </c>
    </row>
    <row r="51" spans="1:3" ht="51" customHeight="1">
      <c r="A51" s="29" t="s">
        <v>62</v>
      </c>
      <c r="B51" s="25">
        <v>8174</v>
      </c>
      <c r="C51" s="26" t="s">
        <v>64</v>
      </c>
    </row>
    <row r="52" spans="1:3" ht="51" customHeight="1">
      <c r="A52" s="29" t="s">
        <v>65</v>
      </c>
      <c r="B52" s="25">
        <v>4679.55</v>
      </c>
      <c r="C52" s="26" t="s">
        <v>66</v>
      </c>
    </row>
    <row r="53" spans="1:3" ht="51" customHeight="1">
      <c r="A53" s="29" t="s">
        <v>67</v>
      </c>
      <c r="B53" s="25">
        <v>2294</v>
      </c>
      <c r="C53" s="26" t="s">
        <v>7</v>
      </c>
    </row>
    <row r="54" spans="1:3" ht="51" customHeight="1">
      <c r="A54" s="29" t="s">
        <v>67</v>
      </c>
      <c r="B54" s="25">
        <v>4516.74</v>
      </c>
      <c r="C54" s="26" t="s">
        <v>11</v>
      </c>
    </row>
    <row r="55" spans="1:3" ht="51" customHeight="1">
      <c r="A55" s="29" t="s">
        <v>68</v>
      </c>
      <c r="B55" s="25">
        <v>21450</v>
      </c>
      <c r="C55" s="26" t="s">
        <v>111</v>
      </c>
    </row>
    <row r="56" spans="1:3" ht="51" customHeight="1">
      <c r="A56" s="29" t="s">
        <v>68</v>
      </c>
      <c r="B56" s="25">
        <v>9123</v>
      </c>
      <c r="C56" s="26" t="s">
        <v>69</v>
      </c>
    </row>
    <row r="57" spans="1:3" ht="51" customHeight="1">
      <c r="A57" s="29" t="s">
        <v>68</v>
      </c>
      <c r="B57" s="25">
        <v>4721.6099999999997</v>
      </c>
      <c r="C57" s="26" t="s">
        <v>6</v>
      </c>
    </row>
    <row r="58" spans="1:3" ht="51" customHeight="1">
      <c r="A58" s="29">
        <v>44681</v>
      </c>
      <c r="B58" s="25">
        <v>4054.78</v>
      </c>
      <c r="C58" s="26" t="s">
        <v>10</v>
      </c>
    </row>
    <row r="59" spans="1:3" ht="58.5" customHeight="1">
      <c r="A59" s="18" t="s">
        <v>3</v>
      </c>
      <c r="B59" s="19">
        <f>SUM(B3:B58)</f>
        <v>511812.63</v>
      </c>
      <c r="C59" s="17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Адресная помощь</vt:lpstr>
      <vt:lpstr>Помощь мед.учреждениям</vt:lpstr>
      <vt:lpstr>Развитие медицины</vt:lpstr>
      <vt:lpstr>Развитие донорства </vt:lpstr>
      <vt:lpstr>Поддержка семей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2022-05-12T10:37:00Z</dcterms:modified>
</cp:coreProperties>
</file>