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 firstSheet="2" activeTab="4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49" i="7"/>
  <c r="B5" i="6"/>
  <c r="B8" i="5" l="1"/>
  <c r="B4" i="8" l="1"/>
</calcChain>
</file>

<file path=xl/sharedStrings.xml><?xml version="1.0" encoding="utf-8"?>
<sst xmlns="http://schemas.openxmlformats.org/spreadsheetml/2006/main" count="190" uniqueCount="107">
  <si>
    <t>Дата платежа</t>
  </si>
  <si>
    <t>Назначение платежа</t>
  </si>
  <si>
    <t>Сумма, руб.</t>
  </si>
  <si>
    <t>Итого:</t>
  </si>
  <si>
    <t>Оплата продуктов питания для Серебрякова Степана</t>
  </si>
  <si>
    <t>Оплата продуктов питания для Генералова Дмитрия</t>
  </si>
  <si>
    <t>Оплата продуктов питания для Проскуриной Марьяны</t>
  </si>
  <si>
    <t>За услуги такси для Саватеевой Виталины</t>
  </si>
  <si>
    <t>Оплата продуктов питания для Мухаметгалеева Салима</t>
  </si>
  <si>
    <t>Оплата препарата "Ноксафил" для Шилковой Екатерины</t>
  </si>
  <si>
    <t>Оплата препарата "Энбрел" для Шильниковой Марьяны</t>
  </si>
  <si>
    <t>За услуги экспресс-доставки грузов для Самойловича Никиты</t>
  </si>
  <si>
    <t>За услуги экспресс-доставки грузов для Шилковой Екатерины</t>
  </si>
  <si>
    <t>Оплата специализированного питания для Саватеевой Виталины</t>
  </si>
  <si>
    <t xml:space="preserve"> Программа «Адресная помощь» –  Март 2022</t>
  </si>
  <si>
    <t>01.03.2022</t>
  </si>
  <si>
    <t>Оплата препарата "Золадекс" для Федоровой Арины</t>
  </si>
  <si>
    <t>Оплата препарата "Золадекс" для Терешиной Елизаветы</t>
  </si>
  <si>
    <t>Оплата за медицинские услуги по проведению лабораторных анализов для Серебрякова Степана</t>
  </si>
  <si>
    <t>Оплата за медицинские услуги по проведению лабораторных анализов для Аветисяна Самвела</t>
  </si>
  <si>
    <t>02.03.2022</t>
  </si>
  <si>
    <t>10.03.2022</t>
  </si>
  <si>
    <t>Оплата препарата "Буденофальк" для Максименко Виталия</t>
  </si>
  <si>
    <t>11.03.2022</t>
  </si>
  <si>
    <t>Оплата препарата "Мекинист" для Гавриленко Ульяны</t>
  </si>
  <si>
    <t>16.03.2022</t>
  </si>
  <si>
    <t>Оплата препаратов "Микофенопат" и "Афинитор" для Шилковой Екатерины</t>
  </si>
  <si>
    <t>Оплата препарата "Ноксафил" для Пономаренко Артема</t>
  </si>
  <si>
    <t>17.03.2022</t>
  </si>
  <si>
    <t>Оплата медицинских услуг по проведению лабораторных анализов для Аветисяна Самвела</t>
  </si>
  <si>
    <t>Оплата медицинских услуг по проведению лабораторных анализов для Кошеварова Лёши</t>
  </si>
  <si>
    <t>Оплата медицинских услуг по проведению лабораторных анализов для Деревянко Екатерины</t>
  </si>
  <si>
    <t>Оплата медицинских услуг по проведению лабораторных анализов для Троценко Татьянны</t>
  </si>
  <si>
    <t>18.03.2022</t>
  </si>
  <si>
    <t>Оплата препарата "Дарзалекс" для Пенских Дарины</t>
  </si>
  <si>
    <t>Оплата за генетическое исследование Foundation CDx Clinical для Мохова Дмитрия</t>
  </si>
  <si>
    <t>Оплата препарата "Роаккутан" для Полевовой Мии</t>
  </si>
  <si>
    <t>22.03.2022</t>
  </si>
  <si>
    <t>Оплата проведения МРТ в ООО "ЛДЦ МИБС" для Рыжовой Вики</t>
  </si>
  <si>
    <t>Оплата проведения МРТ в ООО "ЛДЦ МИБС" для Козаченко Анастасии</t>
  </si>
  <si>
    <t>Оплата медицинских услуг в ООО "ЛДЦ МИБС" для Деревянко Екатерины</t>
  </si>
  <si>
    <t>Оплата проведения МРТ в ООО "ЛДЦ МИБС" для Байкова Кирилла</t>
  </si>
  <si>
    <t>24.03.2022</t>
  </si>
  <si>
    <t>Оплата препарат "Мекинист" для Кибиревой Виктории</t>
  </si>
  <si>
    <t>Оплата лекарственных препаратов для Лиходедова Ильи</t>
  </si>
  <si>
    <t>25.03.2022</t>
  </si>
  <si>
    <t>Оплата медицинских услуг в ФГАУ "НМИЦ Нейрохирургии им. Ак. Н.Н. Бурденко" для Курчаткиной Алисы</t>
  </si>
  <si>
    <t>Оплата обследования в ФГБУ "НМИЦ онкологии им. Н.Н. Петрова" для Пегушина Ивана</t>
  </si>
  <si>
    <t>Оплата препаратов "Иматиниб", "Гливек" для Блинова Евгения</t>
  </si>
  <si>
    <t>Оплата препарата "Иммуноглобулин" для Гаврилова Александра</t>
  </si>
  <si>
    <t>29.03.2022</t>
  </si>
  <si>
    <t>Оплата за помпы микроинфузионные для Мартынова Алексея</t>
  </si>
  <si>
    <t>Оплата медицинских услуг в ФГАУ "НМИЦ Нейрохирургии им. Ак. Н.Н. Бурденко" для Лаврова Макара</t>
  </si>
  <si>
    <t>03.03.2022</t>
  </si>
  <si>
    <t>Оплата печати дневников пациента для нужд НИИ детской онкологии, гематологии и трансплантологии им. Р.М. Горбачёвой</t>
  </si>
  <si>
    <t>Оплата печати дневников пациента для нужд ГБУЗ «Санкт-Петербургский клинический научно-практический центр специализированных видов медицинской помощи (онкологический)»</t>
  </si>
  <si>
    <t>Оплата печати дневников пациента для нужд ФГБУ "НМИЦ онкологии им. Н.Н. Петрова"</t>
  </si>
  <si>
    <t>Оплата железнодорожных билетов и проживания врачам РДКБ ФГАОУ ВО "РНИМУ им. Н.И. Пирогова" Донюш Е., Гарбузову Р. на время проведения конференции «Сосудистые опухоли и мальформации у детей» в ФГБУ «НМИЦ им. В. А. Алмазова»</t>
  </si>
  <si>
    <t>Оплата авиа и железнодорожных билетов, а также проживания врачам ФГБУ "НМИЦ ДГОИ им. Дмитрия Рогачева" Ремизову А., Клецкой И. на время проведения конференции «Сосудистые опухоли и мальформации у детей» в ФГБУ «НМИЦ им. В. А. Алмазова»</t>
  </si>
  <si>
    <t>Оплата продуктов питания для Абушова Самира</t>
  </si>
  <si>
    <t>Оплата авиабилетов для Масалкиной Анастасии и сопровождающего лица из Новосибирска в Санкт-Петербург</t>
  </si>
  <si>
    <t>Оплата железнодорожных билетов для мамы Кибиревой Виктории из Санкт-Петербурга в Москву и обратно</t>
  </si>
  <si>
    <t>04.03.2022</t>
  </si>
  <si>
    <t>Оплата продуктов питания для Ваганова Максима</t>
  </si>
  <si>
    <t>Оплата памперсов и соков для Саватеевой Виталины</t>
  </si>
  <si>
    <t>05.03.2022</t>
  </si>
  <si>
    <t>Оплата авиабилетов для Рощевкина Вячеслава и сопровождающего лица из Калининграда в Санкт-Петербург</t>
  </si>
  <si>
    <t>07.03.2022</t>
  </si>
  <si>
    <t>Оплата железнодорожных билетов для Сальянова Гарея и сопровождающего лица из Санкт-Петербурга в Ульяновск</t>
  </si>
  <si>
    <t>Оплата продуктов и детского специализированного питания для Ткаченко Веры</t>
  </si>
  <si>
    <t>За услуги такси для Рощевкина Вячеслава</t>
  </si>
  <si>
    <t>Оплата авиабилетов для Ульриха Данила и сопровождающего лица из Санкт-Петербурга в Новосибирск</t>
  </si>
  <si>
    <t>Оплата авиабилетов для Богдановой Евы и сопровождающего лица из Иркутска в Санкт-Петербург</t>
  </si>
  <si>
    <t>Оплата авиабилетов для Корягиной Божены и сопровождающего лица из Чебоксар в Санкт-Петербург и обратно</t>
  </si>
  <si>
    <t>Оплата железнодорожных билетов для Михайлова Ильи и сопровождающего лица из Санкт-Петербурга в Краснодар</t>
  </si>
  <si>
    <t>14.03.2022</t>
  </si>
  <si>
    <t>Оплата продуктов питания для Абдурахмановой Аксинии</t>
  </si>
  <si>
    <t>Оплата авиабилетов для Алиева Мурада и сопровождающего лица из Санкт-Петербурга в Махачкалу</t>
  </si>
  <si>
    <t>Оплата авиабилетов для Рощевкина Вячеслава и сопровождающего лица из Санкт-Петербурга в Калининград</t>
  </si>
  <si>
    <t>За услуги такси для Николаенко Романа</t>
  </si>
  <si>
    <t>Оплата авиабилетов для Сараевой Екатерины и сопровождающего лица из Санкт-Петербурга в Самару</t>
  </si>
  <si>
    <t>Оплата продуктов питания для Саватеевой Виталины</t>
  </si>
  <si>
    <t>21.03.2022</t>
  </si>
  <si>
    <t>Оплата специализированного питания для Сычевой Алисы</t>
  </si>
  <si>
    <t>23.03.2022</t>
  </si>
  <si>
    <t>Оплата авиабилетов для Масалкиной Анастасии и сопровождающего лица из Санкт-Петербурга в Новосибирск</t>
  </si>
  <si>
    <t>Оплата авиабилетов для Казакова Ярослава и сопровождающего лица из Хабаровска в Санкт-Петербург</t>
  </si>
  <si>
    <t>27.03.2022</t>
  </si>
  <si>
    <t>Оплата авиабилетов для Абдулалимова Амана и сопровождающего лица из Уфы в Санкт-Петербург</t>
  </si>
  <si>
    <t>28.03.2022</t>
  </si>
  <si>
    <t>Оплата авиабилета для сопровождающего лица Донковцевой Дианы из Оренбурга в Санкт-Петербург</t>
  </si>
  <si>
    <t>За услуги такси для Донковцевой Дианы</t>
  </si>
  <si>
    <t>Оплата авиабилетов для Синицына Константина и сопровождающего лица из Самары в Санкт-Петербург</t>
  </si>
  <si>
    <t>30.03.2022</t>
  </si>
  <si>
    <t>Оплата ритуальных услуг для Панова Владимира</t>
  </si>
  <si>
    <t>31.03.2022</t>
  </si>
  <si>
    <t>Оплата одежды для Кошеварова Лёши</t>
  </si>
  <si>
    <t>Оплата авиабилетов для Тутуева Мовлида и сопровождающего лица из Махачкалы в Санкт-Петербург</t>
  </si>
  <si>
    <t>Оплата расходов в марте 2022г. по аренде двух квартир Фонда, предназначенных для проживания десяти иногородних подопечных фонда вместе с родителями</t>
  </si>
  <si>
    <t>Оплата занятий с психологом для подопечных фонда, проходящих лечение в ФГБУ "НМИЦ онкологии им. Н.Н. Петрова" в феврале 2022г.</t>
  </si>
  <si>
    <t xml:space="preserve"> Программа «Развитие донорства костного мозга» –  Март 2022</t>
  </si>
  <si>
    <t xml:space="preserve"> Программа «Развитие медицины» – Март 2022</t>
  </si>
  <si>
    <t xml:space="preserve"> Программа «Помощь мед. учреждениям» – Март 2022</t>
  </si>
  <si>
    <t>За услуги экспресс-доставки грузов в Феврале 2022 для нужд ГБУЗ СПб КНпЦСВМП(о)</t>
  </si>
  <si>
    <t>За услуги экспресс-доставки грузов в Феврале 2022 для нужд СПБ ГБУЗ "ДГМ КСЦ ВМТ"</t>
  </si>
  <si>
    <t>За занятия детского логопеда-дефектолога с Сауткиным Алексеем в феврале 2022г.</t>
  </si>
  <si>
    <t xml:space="preserve"> Программа «Поддержка семей» –  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</si>
</sst>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opLeftCell="A22" zoomScale="70" zoomScaleNormal="70" workbookViewId="0">
      <selection activeCell="E29" sqref="E29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14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15</v>
      </c>
      <c r="B3" s="24">
        <v>24360</v>
      </c>
      <c r="C3" s="26" t="s">
        <v>16</v>
      </c>
    </row>
    <row r="4" spans="1:3" ht="51" customHeight="1">
      <c r="A4" s="28" t="s">
        <v>15</v>
      </c>
      <c r="B4" s="24">
        <v>32480</v>
      </c>
      <c r="C4" s="26" t="s">
        <v>17</v>
      </c>
    </row>
    <row r="5" spans="1:3" ht="51" customHeight="1">
      <c r="A5" s="28" t="s">
        <v>15</v>
      </c>
      <c r="B5" s="24">
        <v>2100</v>
      </c>
      <c r="C5" s="26" t="s">
        <v>18</v>
      </c>
    </row>
    <row r="6" spans="1:3" ht="51" customHeight="1">
      <c r="A6" s="28" t="s">
        <v>15</v>
      </c>
      <c r="B6" s="24">
        <v>100</v>
      </c>
      <c r="C6" s="26" t="s">
        <v>19</v>
      </c>
    </row>
    <row r="7" spans="1:3" ht="51" customHeight="1">
      <c r="A7" s="28" t="s">
        <v>20</v>
      </c>
      <c r="B7" s="24">
        <v>110224.94</v>
      </c>
      <c r="C7" s="26" t="s">
        <v>9</v>
      </c>
    </row>
    <row r="8" spans="1:3" ht="51" customHeight="1">
      <c r="A8" s="28" t="s">
        <v>21</v>
      </c>
      <c r="B8" s="24">
        <v>6361.7</v>
      </c>
      <c r="C8" s="26" t="s">
        <v>22</v>
      </c>
    </row>
    <row r="9" spans="1:3" ht="51" customHeight="1">
      <c r="A9" s="28" t="s">
        <v>23</v>
      </c>
      <c r="B9" s="24">
        <v>220000</v>
      </c>
      <c r="C9" s="26" t="s">
        <v>24</v>
      </c>
    </row>
    <row r="10" spans="1:3" ht="51" customHeight="1">
      <c r="A10" s="28" t="s">
        <v>23</v>
      </c>
      <c r="B10" s="24">
        <v>16560</v>
      </c>
      <c r="C10" s="26" t="s">
        <v>105</v>
      </c>
    </row>
    <row r="11" spans="1:3" ht="51" customHeight="1">
      <c r="A11" s="28" t="s">
        <v>25</v>
      </c>
      <c r="B11" s="24">
        <v>43200</v>
      </c>
      <c r="C11" s="26" t="s">
        <v>26</v>
      </c>
    </row>
    <row r="12" spans="1:3" ht="51" customHeight="1">
      <c r="A12" s="28" t="s">
        <v>25</v>
      </c>
      <c r="B12" s="24">
        <v>275562.34999999998</v>
      </c>
      <c r="C12" s="26" t="s">
        <v>27</v>
      </c>
    </row>
    <row r="13" spans="1:3" ht="51" customHeight="1">
      <c r="A13" s="28" t="s">
        <v>28</v>
      </c>
      <c r="B13" s="24">
        <v>925</v>
      </c>
      <c r="C13" s="26" t="s">
        <v>29</v>
      </c>
    </row>
    <row r="14" spans="1:3" ht="51" customHeight="1">
      <c r="A14" s="28" t="s">
        <v>28</v>
      </c>
      <c r="B14" s="24">
        <v>6300</v>
      </c>
      <c r="C14" s="26" t="s">
        <v>30</v>
      </c>
    </row>
    <row r="15" spans="1:3" ht="51" customHeight="1">
      <c r="A15" s="28" t="s">
        <v>28</v>
      </c>
      <c r="B15" s="24">
        <v>10230</v>
      </c>
      <c r="C15" s="26" t="s">
        <v>31</v>
      </c>
    </row>
    <row r="16" spans="1:3" ht="51" customHeight="1">
      <c r="A16" s="28" t="s">
        <v>28</v>
      </c>
      <c r="B16" s="24">
        <v>4200</v>
      </c>
      <c r="C16" s="26" t="s">
        <v>32</v>
      </c>
    </row>
    <row r="17" spans="1:3" ht="51" customHeight="1">
      <c r="A17" s="28" t="s">
        <v>33</v>
      </c>
      <c r="B17" s="24">
        <v>313240</v>
      </c>
      <c r="C17" s="26" t="s">
        <v>34</v>
      </c>
    </row>
    <row r="18" spans="1:3" ht="51" customHeight="1">
      <c r="A18" s="28" t="s">
        <v>33</v>
      </c>
      <c r="B18" s="24">
        <v>70735.94</v>
      </c>
      <c r="C18" s="26" t="s">
        <v>35</v>
      </c>
    </row>
    <row r="19" spans="1:3" ht="51" customHeight="1">
      <c r="A19" s="28" t="s">
        <v>33</v>
      </c>
      <c r="B19" s="24">
        <v>47600</v>
      </c>
      <c r="C19" s="26" t="s">
        <v>10</v>
      </c>
    </row>
    <row r="20" spans="1:3" ht="51" customHeight="1">
      <c r="A20" s="28" t="s">
        <v>33</v>
      </c>
      <c r="B20" s="24">
        <v>8300</v>
      </c>
      <c r="C20" s="26" t="s">
        <v>36</v>
      </c>
    </row>
    <row r="21" spans="1:3" ht="51" customHeight="1">
      <c r="A21" s="28" t="s">
        <v>37</v>
      </c>
      <c r="B21" s="24">
        <v>34390</v>
      </c>
      <c r="C21" s="26" t="s">
        <v>38</v>
      </c>
    </row>
    <row r="22" spans="1:3" ht="51" customHeight="1">
      <c r="A22" s="28" t="s">
        <v>37</v>
      </c>
      <c r="B22" s="24">
        <v>19740</v>
      </c>
      <c r="C22" s="26" t="s">
        <v>39</v>
      </c>
    </row>
    <row r="23" spans="1:3" ht="51" customHeight="1">
      <c r="A23" s="28" t="s">
        <v>37</v>
      </c>
      <c r="B23" s="24">
        <v>39600</v>
      </c>
      <c r="C23" s="26" t="s">
        <v>40</v>
      </c>
    </row>
    <row r="24" spans="1:3" ht="51" customHeight="1">
      <c r="A24" s="28" t="s">
        <v>37</v>
      </c>
      <c r="B24" s="24">
        <v>24880</v>
      </c>
      <c r="C24" s="26" t="s">
        <v>41</v>
      </c>
    </row>
    <row r="25" spans="1:3" ht="51" customHeight="1">
      <c r="A25" s="28" t="s">
        <v>42</v>
      </c>
      <c r="B25" s="24">
        <v>220000</v>
      </c>
      <c r="C25" s="26" t="s">
        <v>43</v>
      </c>
    </row>
    <row r="26" spans="1:3" ht="51" customHeight="1">
      <c r="A26" s="28" t="s">
        <v>42</v>
      </c>
      <c r="B26" s="24">
        <v>307140</v>
      </c>
      <c r="C26" s="26" t="s">
        <v>44</v>
      </c>
    </row>
    <row r="27" spans="1:3" ht="51" customHeight="1">
      <c r="A27" s="28" t="s">
        <v>45</v>
      </c>
      <c r="B27" s="24">
        <v>197000</v>
      </c>
      <c r="C27" s="26" t="s">
        <v>46</v>
      </c>
    </row>
    <row r="28" spans="1:3" ht="51" customHeight="1">
      <c r="A28" s="28" t="s">
        <v>45</v>
      </c>
      <c r="B28" s="24">
        <v>17000</v>
      </c>
      <c r="C28" s="26" t="s">
        <v>47</v>
      </c>
    </row>
    <row r="29" spans="1:3" ht="51" customHeight="1">
      <c r="A29" s="28" t="s">
        <v>45</v>
      </c>
      <c r="B29" s="24">
        <v>22910</v>
      </c>
      <c r="C29" s="26" t="s">
        <v>48</v>
      </c>
    </row>
    <row r="30" spans="1:3" ht="51" customHeight="1">
      <c r="A30" s="28">
        <v>44649</v>
      </c>
      <c r="B30" s="24">
        <v>361934</v>
      </c>
      <c r="C30" s="26" t="s">
        <v>49</v>
      </c>
    </row>
    <row r="31" spans="1:3" ht="51" customHeight="1">
      <c r="A31" s="28" t="s">
        <v>50</v>
      </c>
      <c r="B31" s="24">
        <v>197400</v>
      </c>
      <c r="C31" s="26" t="s">
        <v>51</v>
      </c>
    </row>
    <row r="32" spans="1:3" ht="51" customHeight="1">
      <c r="A32" s="28" t="s">
        <v>50</v>
      </c>
      <c r="B32" s="24">
        <v>90500</v>
      </c>
      <c r="C32" s="26" t="s">
        <v>52</v>
      </c>
    </row>
    <row r="33" spans="1:3" ht="51" customHeight="1">
      <c r="A33" s="7" t="s">
        <v>3</v>
      </c>
      <c r="B33" s="2">
        <f>SUM(B3:B32)</f>
        <v>2724973.9299999997</v>
      </c>
      <c r="C33" s="14"/>
    </row>
    <row r="34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70" zoomScaleNormal="70" workbookViewId="0">
      <selection activeCell="F3" sqref="F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102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53</v>
      </c>
      <c r="B3" s="24">
        <v>38433</v>
      </c>
      <c r="C3" s="26" t="s">
        <v>103</v>
      </c>
    </row>
    <row r="4" spans="1:3" ht="51" customHeight="1">
      <c r="A4" s="29" t="s">
        <v>23</v>
      </c>
      <c r="B4" s="24">
        <v>46015.45</v>
      </c>
      <c r="C4" s="26" t="s">
        <v>104</v>
      </c>
    </row>
    <row r="5" spans="1:3" ht="51" customHeight="1">
      <c r="A5" s="29" t="s">
        <v>50</v>
      </c>
      <c r="B5" s="24">
        <v>21800</v>
      </c>
      <c r="C5" s="26" t="s">
        <v>54</v>
      </c>
    </row>
    <row r="6" spans="1:3" ht="51" customHeight="1">
      <c r="A6" s="29" t="s">
        <v>50</v>
      </c>
      <c r="B6" s="24">
        <v>10900</v>
      </c>
      <c r="C6" s="26" t="s">
        <v>55</v>
      </c>
    </row>
    <row r="7" spans="1:3" ht="51" customHeight="1">
      <c r="A7" s="29" t="s">
        <v>50</v>
      </c>
      <c r="B7" s="24">
        <v>10900</v>
      </c>
      <c r="C7" s="26" t="s">
        <v>56</v>
      </c>
    </row>
    <row r="8" spans="1:3" s="1" customFormat="1" ht="39" customHeight="1">
      <c r="A8" s="7" t="s">
        <v>3</v>
      </c>
      <c r="B8" s="2">
        <f>SUM(B3:B7)</f>
        <v>128048.45</v>
      </c>
      <c r="C8" s="14"/>
    </row>
    <row r="9" spans="1:3" s="1" customFormat="1" ht="51" customHeight="1">
      <c r="B9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70" zoomScaleNormal="70" workbookViewId="0">
      <selection activeCell="C15" sqref="C15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101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1.5" customHeight="1">
      <c r="A3" s="29" t="s">
        <v>28</v>
      </c>
      <c r="B3" s="24">
        <v>24388.400000000001</v>
      </c>
      <c r="C3" s="26" t="s">
        <v>57</v>
      </c>
    </row>
    <row r="4" spans="1:3" ht="60.75" customHeight="1">
      <c r="A4" s="29" t="s">
        <v>28</v>
      </c>
      <c r="B4" s="24">
        <v>25239.5</v>
      </c>
      <c r="C4" s="26" t="s">
        <v>58</v>
      </c>
    </row>
    <row r="5" spans="1:3" s="1" customFormat="1" ht="51" customHeight="1">
      <c r="A5" s="8" t="s">
        <v>3</v>
      </c>
      <c r="B5" s="27">
        <f>SUM(B3:B4)</f>
        <v>49627.9</v>
      </c>
      <c r="C5" s="13"/>
    </row>
    <row r="6" spans="1:3" s="1" customFormat="1" ht="51" customHeight="1">
      <c r="C6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100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="70" zoomScaleNormal="70" workbookViewId="0">
      <selection activeCell="D47" sqref="D4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106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15</v>
      </c>
      <c r="B3" s="25">
        <v>4395.62</v>
      </c>
      <c r="C3" s="26" t="s">
        <v>59</v>
      </c>
    </row>
    <row r="4" spans="1:3" ht="51" customHeight="1">
      <c r="A4" s="29" t="s">
        <v>53</v>
      </c>
      <c r="B4" s="25">
        <v>1788</v>
      </c>
      <c r="C4" s="26" t="s">
        <v>7</v>
      </c>
    </row>
    <row r="5" spans="1:3" ht="51" customHeight="1">
      <c r="A5" s="29" t="s">
        <v>53</v>
      </c>
      <c r="B5" s="25">
        <v>6198</v>
      </c>
      <c r="C5" s="26" t="s">
        <v>60</v>
      </c>
    </row>
    <row r="6" spans="1:3" ht="51" customHeight="1">
      <c r="A6" s="29" t="s">
        <v>53</v>
      </c>
      <c r="B6" s="25">
        <v>5450.3</v>
      </c>
      <c r="C6" s="26" t="s">
        <v>61</v>
      </c>
    </row>
    <row r="7" spans="1:3" ht="51" customHeight="1">
      <c r="A7" s="29" t="s">
        <v>62</v>
      </c>
      <c r="B7" s="25">
        <v>4772.07</v>
      </c>
      <c r="C7" s="26" t="s">
        <v>63</v>
      </c>
    </row>
    <row r="8" spans="1:3" ht="51" customHeight="1">
      <c r="A8" s="29" t="s">
        <v>62</v>
      </c>
      <c r="B8" s="25">
        <v>5139</v>
      </c>
      <c r="C8" s="26" t="s">
        <v>64</v>
      </c>
    </row>
    <row r="9" spans="1:3" ht="51" customHeight="1">
      <c r="A9" s="29" t="s">
        <v>65</v>
      </c>
      <c r="B9" s="25">
        <v>4045.75</v>
      </c>
      <c r="C9" s="26" t="s">
        <v>5</v>
      </c>
    </row>
    <row r="10" spans="1:3" ht="51" customHeight="1">
      <c r="A10" s="29" t="s">
        <v>65</v>
      </c>
      <c r="B10" s="25">
        <v>8397</v>
      </c>
      <c r="C10" s="26" t="s">
        <v>66</v>
      </c>
    </row>
    <row r="11" spans="1:3" ht="51" customHeight="1">
      <c r="A11" s="29" t="s">
        <v>67</v>
      </c>
      <c r="B11" s="25">
        <v>11623.5</v>
      </c>
      <c r="C11" s="26" t="s">
        <v>68</v>
      </c>
    </row>
    <row r="12" spans="1:3" ht="51" customHeight="1">
      <c r="A12" s="29" t="s">
        <v>67</v>
      </c>
      <c r="B12" s="25">
        <v>13004.34</v>
      </c>
      <c r="C12" s="26" t="s">
        <v>69</v>
      </c>
    </row>
    <row r="13" spans="1:3" ht="51" customHeight="1">
      <c r="A13" s="29" t="s">
        <v>67</v>
      </c>
      <c r="B13" s="25">
        <v>4931.2</v>
      </c>
      <c r="C13" s="26" t="s">
        <v>4</v>
      </c>
    </row>
    <row r="14" spans="1:3" ht="51" customHeight="1">
      <c r="A14" s="29" t="s">
        <v>21</v>
      </c>
      <c r="B14" s="25">
        <v>175121.2</v>
      </c>
      <c r="C14" s="26" t="s">
        <v>98</v>
      </c>
    </row>
    <row r="15" spans="1:3" ht="51" customHeight="1">
      <c r="A15" s="29" t="s">
        <v>21</v>
      </c>
      <c r="B15" s="25">
        <v>1830</v>
      </c>
      <c r="C15" s="26" t="s">
        <v>70</v>
      </c>
    </row>
    <row r="16" spans="1:3" ht="51" customHeight="1">
      <c r="A16" s="29" t="s">
        <v>21</v>
      </c>
      <c r="B16" s="25">
        <v>6074</v>
      </c>
      <c r="C16" s="26" t="s">
        <v>71</v>
      </c>
    </row>
    <row r="17" spans="1:3" ht="51" customHeight="1">
      <c r="A17" s="29" t="s">
        <v>23</v>
      </c>
      <c r="B17" s="25">
        <v>25740</v>
      </c>
      <c r="C17" s="26" t="s">
        <v>99</v>
      </c>
    </row>
    <row r="18" spans="1:3" ht="51" customHeight="1">
      <c r="A18" s="29" t="s">
        <v>23</v>
      </c>
      <c r="B18" s="25">
        <v>12316</v>
      </c>
      <c r="C18" s="26" t="s">
        <v>72</v>
      </c>
    </row>
    <row r="19" spans="1:3" ht="51" customHeight="1">
      <c r="A19" s="29" t="s">
        <v>23</v>
      </c>
      <c r="B19" s="25">
        <v>14596</v>
      </c>
      <c r="C19" s="26" t="s">
        <v>73</v>
      </c>
    </row>
    <row r="20" spans="1:3" ht="51" customHeight="1">
      <c r="A20" s="29" t="s">
        <v>23</v>
      </c>
      <c r="B20" s="25">
        <v>7507</v>
      </c>
      <c r="C20" s="26" t="s">
        <v>74</v>
      </c>
    </row>
    <row r="21" spans="1:3" ht="51" customHeight="1">
      <c r="A21" s="29" t="s">
        <v>23</v>
      </c>
      <c r="B21" s="25">
        <v>722.89</v>
      </c>
      <c r="C21" s="26" t="s">
        <v>11</v>
      </c>
    </row>
    <row r="22" spans="1:3" ht="51" customHeight="1">
      <c r="A22" s="29" t="s">
        <v>23</v>
      </c>
      <c r="B22" s="25">
        <v>2831.55</v>
      </c>
      <c r="C22" s="26" t="s">
        <v>12</v>
      </c>
    </row>
    <row r="23" spans="1:3" ht="51" customHeight="1">
      <c r="A23" s="29" t="s">
        <v>75</v>
      </c>
      <c r="B23" s="25">
        <v>1900</v>
      </c>
      <c r="C23" s="26" t="s">
        <v>7</v>
      </c>
    </row>
    <row r="24" spans="1:3" ht="51" customHeight="1">
      <c r="A24" s="29" t="s">
        <v>75</v>
      </c>
      <c r="B24" s="25">
        <v>4370.7299999999996</v>
      </c>
      <c r="C24" s="26" t="s">
        <v>76</v>
      </c>
    </row>
    <row r="25" spans="1:3" ht="51" customHeight="1">
      <c r="A25" s="29" t="s">
        <v>25</v>
      </c>
      <c r="B25" s="25">
        <v>5104</v>
      </c>
      <c r="C25" s="26" t="s">
        <v>77</v>
      </c>
    </row>
    <row r="26" spans="1:3" ht="51" customHeight="1">
      <c r="A26" s="29" t="s">
        <v>28</v>
      </c>
      <c r="B26" s="25">
        <v>1630</v>
      </c>
      <c r="C26" s="26" t="s">
        <v>70</v>
      </c>
    </row>
    <row r="27" spans="1:3" ht="51" customHeight="1">
      <c r="A27" s="29" t="s">
        <v>28</v>
      </c>
      <c r="B27" s="25">
        <v>3897</v>
      </c>
      <c r="C27" s="26" t="s">
        <v>78</v>
      </c>
    </row>
    <row r="28" spans="1:3" ht="51" customHeight="1">
      <c r="A28" s="29" t="s">
        <v>33</v>
      </c>
      <c r="B28" s="25">
        <v>1870</v>
      </c>
      <c r="C28" s="26" t="s">
        <v>79</v>
      </c>
    </row>
    <row r="29" spans="1:3" ht="51" customHeight="1">
      <c r="A29" s="29" t="s">
        <v>33</v>
      </c>
      <c r="B29" s="25">
        <v>5644</v>
      </c>
      <c r="C29" s="26" t="s">
        <v>80</v>
      </c>
    </row>
    <row r="30" spans="1:3" ht="51" customHeight="1">
      <c r="A30" s="29" t="s">
        <v>33</v>
      </c>
      <c r="B30" s="25">
        <v>4931.7700000000004</v>
      </c>
      <c r="C30" s="26" t="s">
        <v>81</v>
      </c>
    </row>
    <row r="31" spans="1:3" ht="51" customHeight="1">
      <c r="A31" s="29" t="s">
        <v>82</v>
      </c>
      <c r="B31" s="25">
        <v>2000</v>
      </c>
      <c r="C31" s="26" t="s">
        <v>79</v>
      </c>
    </row>
    <row r="32" spans="1:3" ht="51" customHeight="1">
      <c r="A32" s="29" t="s">
        <v>82</v>
      </c>
      <c r="B32" s="25">
        <v>1322</v>
      </c>
      <c r="C32" s="26" t="s">
        <v>7</v>
      </c>
    </row>
    <row r="33" spans="1:3" ht="51" customHeight="1">
      <c r="A33" s="29" t="s">
        <v>82</v>
      </c>
      <c r="B33" s="25">
        <v>27270</v>
      </c>
      <c r="C33" s="26" t="s">
        <v>83</v>
      </c>
    </row>
    <row r="34" spans="1:3" ht="51" customHeight="1">
      <c r="A34" s="29" t="s">
        <v>84</v>
      </c>
      <c r="B34" s="25">
        <v>8198</v>
      </c>
      <c r="C34" s="26" t="s">
        <v>85</v>
      </c>
    </row>
    <row r="35" spans="1:3" ht="51" customHeight="1">
      <c r="A35" s="29" t="s">
        <v>42</v>
      </c>
      <c r="B35" s="25">
        <v>12500</v>
      </c>
      <c r="C35" s="26" t="s">
        <v>86</v>
      </c>
    </row>
    <row r="36" spans="1:3" ht="51" customHeight="1">
      <c r="A36" s="29" t="s">
        <v>45</v>
      </c>
      <c r="B36" s="25">
        <v>2154</v>
      </c>
      <c r="C36" s="26" t="s">
        <v>7</v>
      </c>
    </row>
    <row r="37" spans="1:3" ht="51" customHeight="1">
      <c r="A37" s="29" t="s">
        <v>45</v>
      </c>
      <c r="B37" s="25">
        <v>19860</v>
      </c>
      <c r="C37" s="26" t="s">
        <v>13</v>
      </c>
    </row>
    <row r="38" spans="1:3" ht="51" customHeight="1">
      <c r="A38" s="29" t="s">
        <v>45</v>
      </c>
      <c r="B38" s="25">
        <v>3285.09</v>
      </c>
      <c r="C38" s="26" t="s">
        <v>4</v>
      </c>
    </row>
    <row r="39" spans="1:3" ht="51" customHeight="1">
      <c r="A39" s="29" t="s">
        <v>87</v>
      </c>
      <c r="B39" s="25">
        <v>5318</v>
      </c>
      <c r="C39" s="26" t="s">
        <v>88</v>
      </c>
    </row>
    <row r="40" spans="1:3" ht="51" customHeight="1">
      <c r="A40" s="29" t="s">
        <v>89</v>
      </c>
      <c r="B40" s="25">
        <v>4531.88</v>
      </c>
      <c r="C40" s="26" t="s">
        <v>6</v>
      </c>
    </row>
    <row r="41" spans="1:3" ht="51" customHeight="1">
      <c r="A41" s="29" t="s">
        <v>89</v>
      </c>
      <c r="B41" s="25">
        <v>6241</v>
      </c>
      <c r="C41" s="26" t="s">
        <v>90</v>
      </c>
    </row>
    <row r="42" spans="1:3" ht="51" customHeight="1">
      <c r="A42" s="29" t="s">
        <v>89</v>
      </c>
      <c r="B42" s="25">
        <v>4806.93</v>
      </c>
      <c r="C42" s="26" t="s">
        <v>8</v>
      </c>
    </row>
    <row r="43" spans="1:3" ht="51" customHeight="1">
      <c r="A43" s="29" t="s">
        <v>50</v>
      </c>
      <c r="B43" s="25">
        <v>2330</v>
      </c>
      <c r="C43" s="26" t="s">
        <v>91</v>
      </c>
    </row>
    <row r="44" spans="1:3" ht="51" customHeight="1">
      <c r="A44" s="29" t="s">
        <v>50</v>
      </c>
      <c r="B44" s="25">
        <v>5284</v>
      </c>
      <c r="C44" s="26" t="s">
        <v>92</v>
      </c>
    </row>
    <row r="45" spans="1:3" ht="51" customHeight="1">
      <c r="A45" s="29" t="s">
        <v>93</v>
      </c>
      <c r="B45" s="25">
        <v>90000</v>
      </c>
      <c r="C45" s="26" t="s">
        <v>94</v>
      </c>
    </row>
    <row r="46" spans="1:3" ht="51" customHeight="1">
      <c r="A46" s="29" t="s">
        <v>95</v>
      </c>
      <c r="B46" s="25">
        <v>2339</v>
      </c>
      <c r="C46" s="26" t="s">
        <v>96</v>
      </c>
    </row>
    <row r="47" spans="1:3" ht="51" customHeight="1">
      <c r="A47" s="29" t="s">
        <v>95</v>
      </c>
      <c r="B47" s="25">
        <v>11228</v>
      </c>
      <c r="C47" s="26" t="s">
        <v>97</v>
      </c>
    </row>
    <row r="48" spans="1:3" ht="51" customHeight="1">
      <c r="A48" s="29" t="s">
        <v>95</v>
      </c>
      <c r="B48" s="25">
        <v>4817.8900000000003</v>
      </c>
      <c r="C48" s="26" t="s">
        <v>59</v>
      </c>
    </row>
    <row r="49" spans="1:3" ht="58.5" customHeight="1">
      <c r="A49" s="18" t="s">
        <v>3</v>
      </c>
      <c r="B49" s="19">
        <f>SUM(B3:B48)</f>
        <v>559316.71000000008</v>
      </c>
      <c r="C49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2022-04-05T11:08:17Z</dcterms:modified>
</cp:coreProperties>
</file>