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30" i="7" l="1"/>
  <c r="B8" i="6" l="1"/>
  <c r="B9" i="5" l="1"/>
  <c r="B4" i="8" l="1"/>
</calcChain>
</file>

<file path=xl/sharedStrings.xml><?xml version="1.0" encoding="utf-8"?>
<sst xmlns="http://schemas.openxmlformats.org/spreadsheetml/2006/main" count="169" uniqueCount="97">
  <si>
    <t>Дата платежа</t>
  </si>
  <si>
    <t>Назначение платежа</t>
  </si>
  <si>
    <t>Сумма, руб.</t>
  </si>
  <si>
    <t>Итого:</t>
  </si>
  <si>
    <t>Оплата обучения английскому языку врачей-онкологов ФГБУ "НМИЦ онкологии им. Н.Н. Петрова"</t>
  </si>
  <si>
    <t>Оплата реагентов для HLA-типирования подопечных фонда в Лаборатории тканевого типирования "НИИ детской онкологии, гематологии и трансплантологии им. Р.М. Горбачёвой"</t>
  </si>
  <si>
    <t>Оплата лечения в "НИИ детской онкологии, гематологии и трансплантологии им. Р.М. Горбачёвой" для Базарова Джохи</t>
  </si>
  <si>
    <t>Оплата обследования в ФГБОУ ВО СЗГМУ им.И.И. Мечникова для Ругоева Макара</t>
  </si>
  <si>
    <t>Оплата препарата "Космеген" для Давудовой Айши</t>
  </si>
  <si>
    <t xml:space="preserve"> Программа «Развитие медицины» –  Июль 2019</t>
  </si>
  <si>
    <t>01.07.2019</t>
  </si>
  <si>
    <t>10.07.2019</t>
  </si>
  <si>
    <t>Оплата участия в конференции SIOP Lyon 2019 врачам НМИЦ онкологии им. Н.Н. Петрова, СПб ГБУЗ "Детская Городская больница №1", ГБУЗ «СПб КНпЦСВМП(о)»</t>
  </si>
  <si>
    <t>Оплата курса эхокардиографии для врача Кузнецовой Л.А. (475 евро)</t>
  </si>
  <si>
    <t>Оплата членства SIOP для врача НМИЦ онкологии им. Н.Н. Петрова на 2019 год (80 евро)</t>
  </si>
  <si>
    <t>Оплата участия в конференции SIOP Lyon 2019 врачу НМИЦ онкологии им. Н.Н. Петрова Кулевой С.А.</t>
  </si>
  <si>
    <t>08.07.2019</t>
  </si>
  <si>
    <t>17.07.2019</t>
  </si>
  <si>
    <t>Оплата расходных материалов для операционного блока "НИИ детской онкологии, гематологии и трансплантологии им. Р.М. Горбачёвой"</t>
  </si>
  <si>
    <t>31.07.2019</t>
  </si>
  <si>
    <t>За услуги экспресс-доставки грузов в Июне 2019 для нужд СПб ГБУЗ "Детская Городская больница №1"</t>
  </si>
  <si>
    <t>За услуги экспресс-доставки грузов в Июне 2019 для нужд ФГБОУ ВО СПбГПМУ Минздрава России</t>
  </si>
  <si>
    <t>Оплата 50 рулонов фольги для защиты капельниц от солнца для НМИЦ им. Алмазова</t>
  </si>
  <si>
    <t>Оплата тех.обследования здания для "ГБУЗ Ленинградский областной онкологический диспансер"</t>
  </si>
  <si>
    <t xml:space="preserve"> Программа «Помощь мед. учреждениям» – Июль 2019</t>
  </si>
  <si>
    <t xml:space="preserve"> Программа «Адресная помощь» –  Июль 2019</t>
  </si>
  <si>
    <t>02.07.2019</t>
  </si>
  <si>
    <t>Оплата лечения в СПб ГБУЗ "Детская Городская больница №1" для Хачатряна Максима</t>
  </si>
  <si>
    <t>Авансовый платёж в ФГБУ "НМИЦ ДГОИ им. Дмитрия Рогачёва" за анализы детей, подопечных фонда</t>
  </si>
  <si>
    <t>03.07.2019</t>
  </si>
  <si>
    <t>Оплата препарата "Экорал" для Беляевой Даши</t>
  </si>
  <si>
    <t>Типирование потенциального донора для Ибрагимова Саида</t>
  </si>
  <si>
    <t>Типирование потенциального донора для Воцуев Саид-Рахмана</t>
  </si>
  <si>
    <t>04.07.2019</t>
  </si>
  <si>
    <t>За занятия детского логопеда-дефектолога с Сауткиным Алексеем в июне 2019 г.</t>
  </si>
  <si>
    <t>Оплата препарата "Альбумин" для Зорина Тимофея</t>
  </si>
  <si>
    <t>05.07.2019</t>
  </si>
  <si>
    <t>Оплата высокотехнологичного раздвижного механизма для эндопротеза для Горностаевой Софии</t>
  </si>
  <si>
    <t>Оплата лабораторных анализов для Зорина Тимофея</t>
  </si>
  <si>
    <t>11.07.2019</t>
  </si>
  <si>
    <t>Оплата препарата "Тироджин" для Андреева Алексея</t>
  </si>
  <si>
    <t>Оплата препарата "Адцетрис" для Селедкова Захара</t>
  </si>
  <si>
    <t>12.07.2019</t>
  </si>
  <si>
    <t>Оплата медицинских услуг в ООО "Эксплана" для Леванова Димы</t>
  </si>
  <si>
    <t>15.07.2019</t>
  </si>
  <si>
    <t>Оплата медицинских услуг в ООО "ЛДЦ МИБС" для Сайдальвиева Ислама и Кабакова Макара</t>
  </si>
  <si>
    <t>Оплата препарата "Амфолип" для Мирзаева Тимура</t>
  </si>
  <si>
    <t>Оплата препарата "Космеген" для Ахмедова Отара</t>
  </si>
  <si>
    <t>Оплата препарата "Космеген" для Пономарёва Вовы</t>
  </si>
  <si>
    <t>Оплата препарата "Космеген" для Мустафаева Сайада</t>
  </si>
  <si>
    <t>Оплата препарата "Онкаспар" для Ломоткиной Саши</t>
  </si>
  <si>
    <t>Оплата препарата "Онкаспар" для Гутина Семёна</t>
  </si>
  <si>
    <t>Оплата препарата "Онкаспар" для Николайчука Егора</t>
  </si>
  <si>
    <t>Оплата препарата "Онкаспар" для Гусаковой Василисы</t>
  </si>
  <si>
    <t>Оплата препарата "Онкаспар" для Челпанова Владимира</t>
  </si>
  <si>
    <t>22.07.2019</t>
  </si>
  <si>
    <t>Оплата услуг массажиста для подопечного фонда Сауткина Алексея в июле 2019г.</t>
  </si>
  <si>
    <t>25.07.2019</t>
  </si>
  <si>
    <t>Оплата препарата "Зомета" для Мусакаевой Аделины</t>
  </si>
  <si>
    <t>26.07.2019</t>
  </si>
  <si>
    <t>Оплата медицинских услуг в «НИИ детской онкологии, гематологии и трансплантологии им. Р.М. Горбачёвой» для Беляевой Дарьи</t>
  </si>
  <si>
    <t>29.07.2019</t>
  </si>
  <si>
    <t>Оплата типирования потенциальных доноров для Гаджиева Гаджи</t>
  </si>
  <si>
    <t>Оплата препарата Флударабин для Осипова Сергея</t>
  </si>
  <si>
    <t xml:space="preserve"> Программа «Развитие донорства костного мозга» – Июль 2019</t>
  </si>
  <si>
    <t xml:space="preserve"> Программа «Поддержка семей» – Июль 2019</t>
  </si>
  <si>
    <t>Оплата услуг психологов, работающих с подопечными фонда на различных онкологических отделениях города Санкт-Петербурга в июне 2019</t>
  </si>
  <si>
    <t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июне 2019</t>
  </si>
  <si>
    <t>Оплата услуг сиделки в июне 2019г.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</si>
  <si>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июне 2019г.</t>
  </si>
  <si>
    <t>За услуги такси для Алипова Андрея</t>
  </si>
  <si>
    <t>Оплата расходов по аренде жилого помещения для проживания подопечных СПб БФ "СВЕТ" в июле 2019 г.</t>
  </si>
  <si>
    <t>За услуги экспресс-доставки грузов в Июне 2019 для Клещова Кирилла</t>
  </si>
  <si>
    <t>За услуги такси для Кочневой Виктории</t>
  </si>
  <si>
    <t>Оплата авиабилета для Кочневой Виктории из Санкт-Петербурга в Волгоград</t>
  </si>
  <si>
    <t>Оплата железнодорожных билетов для Свистунова Богдана и сопровождающего лица из Ростова в Москву</t>
  </si>
  <si>
    <t>09.07.2019</t>
  </si>
  <si>
    <t>Оплата продуктов питания для Малышевой Виктории</t>
  </si>
  <si>
    <t>Оплата авиабилетов для Лифаревой Алины и сопровождающего лица из Санкт-Петербурга в Красноярск</t>
  </si>
  <si>
    <t>Покупка фруктов для подопечных фонда</t>
  </si>
  <si>
    <t>Оплата ритуальных услуг для Зорина Тимофея</t>
  </si>
  <si>
    <t>Оплата праздника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(онкологический)»</t>
  </si>
  <si>
    <t>Покупка продуктов питания для Гаева Александра</t>
  </si>
  <si>
    <t>19.07.2019</t>
  </si>
  <si>
    <t>Оплата железнодорожных билетов для Изотенкова Арсения и сопровождающего лица из Великие Луки в Санкт-Петербург и обратно</t>
  </si>
  <si>
    <t>Оплата авиабилетов для Кудрявцевой Ульяны и сопровождающего лица из Краснодара в Санкт-Петербург</t>
  </si>
  <si>
    <t>Оплата авиабилетов для Бойковой Анастасии и сопровождающего лица из Санкт-Петербурга в Самару</t>
  </si>
  <si>
    <t>Оплата авиабилетов для Казакова Ярослава и сопровождающего лица из Хабаровска в Санкт-Петербург</t>
  </si>
  <si>
    <t>23.07.2019</t>
  </si>
  <si>
    <t>Покупка игрушек для Сони Жидких</t>
  </si>
  <si>
    <t>Оплата авиабилетов для Мусакаевой Аделины и сопровождающего лица из Санкт-Петербурга в Уфу</t>
  </si>
  <si>
    <t>За услуги такси для Рощевкина Славы</t>
  </si>
  <si>
    <t>Оплата авиабилетов для Муталипова Ахмеда и сопровождающего лица из Грозного в Санкт–Петербург</t>
  </si>
  <si>
    <t>Оплата авиабилетов для Чижова Ивана и сопровождающего лица из Санкт-Петербурга в Челябинск</t>
  </si>
  <si>
    <t>Оплата железнодорожных билетов для донора костного мозга Шнайдт Ильи из Санкт-Петербурга в Омск</t>
  </si>
  <si>
    <t>30.07.2019</t>
  </si>
  <si>
    <t>Оплата ритуальных услуг для Гвоздевой Дарьи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</si>
</sst>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zoomScale="70" zoomScaleNormal="70" workbookViewId="0">
      <selection activeCell="C10" sqref="C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25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26</v>
      </c>
      <c r="B3" s="24">
        <v>234215.76</v>
      </c>
      <c r="C3" s="26" t="s">
        <v>6</v>
      </c>
    </row>
    <row r="4" spans="1:3" ht="51" customHeight="1">
      <c r="A4" s="28" t="s">
        <v>26</v>
      </c>
      <c r="B4" s="24">
        <v>50464</v>
      </c>
      <c r="C4" s="26" t="s">
        <v>27</v>
      </c>
    </row>
    <row r="5" spans="1:3" ht="51" customHeight="1">
      <c r="A5" s="28" t="s">
        <v>26</v>
      </c>
      <c r="B5" s="24">
        <v>150000</v>
      </c>
      <c r="C5" s="26" t="s">
        <v>28</v>
      </c>
    </row>
    <row r="6" spans="1:3" ht="51" customHeight="1">
      <c r="A6" s="28" t="s">
        <v>29</v>
      </c>
      <c r="B6" s="24">
        <v>24500</v>
      </c>
      <c r="C6" s="26" t="s">
        <v>30</v>
      </c>
    </row>
    <row r="7" spans="1:3" ht="51" customHeight="1">
      <c r="A7" s="28" t="s">
        <v>29</v>
      </c>
      <c r="B7" s="24">
        <v>38000</v>
      </c>
      <c r="C7" s="26" t="s">
        <v>31</v>
      </c>
    </row>
    <row r="8" spans="1:3" ht="51" customHeight="1">
      <c r="A8" s="28" t="s">
        <v>29</v>
      </c>
      <c r="B8" s="24">
        <v>52800</v>
      </c>
      <c r="C8" s="26" t="s">
        <v>32</v>
      </c>
    </row>
    <row r="9" spans="1:3" ht="51" customHeight="1">
      <c r="A9" s="28" t="s">
        <v>33</v>
      </c>
      <c r="B9" s="24">
        <v>51336</v>
      </c>
      <c r="C9" s="26" t="s">
        <v>34</v>
      </c>
    </row>
    <row r="10" spans="1:3" ht="51" customHeight="1">
      <c r="A10" s="28" t="s">
        <v>33</v>
      </c>
      <c r="B10" s="24">
        <v>43780</v>
      </c>
      <c r="C10" s="26" t="s">
        <v>35</v>
      </c>
    </row>
    <row r="11" spans="1:3" ht="51" customHeight="1">
      <c r="A11" s="28" t="s">
        <v>36</v>
      </c>
      <c r="B11" s="24">
        <v>2600000</v>
      </c>
      <c r="C11" s="26" t="s">
        <v>37</v>
      </c>
    </row>
    <row r="12" spans="1:3" ht="51" customHeight="1">
      <c r="A12" s="28" t="s">
        <v>36</v>
      </c>
      <c r="B12" s="24">
        <v>4890</v>
      </c>
      <c r="C12" s="26" t="s">
        <v>38</v>
      </c>
    </row>
    <row r="13" spans="1:3" ht="51" customHeight="1">
      <c r="A13" s="28" t="s">
        <v>11</v>
      </c>
      <c r="B13" s="24">
        <v>6000</v>
      </c>
      <c r="C13" s="26" t="s">
        <v>7</v>
      </c>
    </row>
    <row r="14" spans="1:3" ht="51" customHeight="1">
      <c r="A14" s="28" t="s">
        <v>39</v>
      </c>
      <c r="B14" s="24">
        <v>101200</v>
      </c>
      <c r="C14" s="26" t="s">
        <v>40</v>
      </c>
    </row>
    <row r="15" spans="1:3" ht="51" customHeight="1">
      <c r="A15" s="28" t="s">
        <v>39</v>
      </c>
      <c r="B15" s="24">
        <v>451059.38</v>
      </c>
      <c r="C15" s="26" t="s">
        <v>41</v>
      </c>
    </row>
    <row r="16" spans="1:3" ht="51" customHeight="1">
      <c r="A16" s="28" t="s">
        <v>42</v>
      </c>
      <c r="B16" s="24">
        <v>23000</v>
      </c>
      <c r="C16" s="26" t="s">
        <v>43</v>
      </c>
    </row>
    <row r="17" spans="1:3" ht="51" customHeight="1">
      <c r="A17" s="28" t="s">
        <v>44</v>
      </c>
      <c r="B17" s="24">
        <v>150000</v>
      </c>
      <c r="C17" s="26" t="s">
        <v>28</v>
      </c>
    </row>
    <row r="18" spans="1:3" ht="51" customHeight="1">
      <c r="A18" s="28" t="s">
        <v>17</v>
      </c>
      <c r="B18" s="24">
        <v>35580</v>
      </c>
      <c r="C18" s="26" t="s">
        <v>45</v>
      </c>
    </row>
    <row r="19" spans="1:3" ht="51" customHeight="1">
      <c r="A19" s="28" t="s">
        <v>17</v>
      </c>
      <c r="B19" s="24">
        <v>106400</v>
      </c>
      <c r="C19" s="26" t="s">
        <v>46</v>
      </c>
    </row>
    <row r="20" spans="1:3" ht="51" customHeight="1">
      <c r="A20" s="28" t="s">
        <v>17</v>
      </c>
      <c r="B20" s="24">
        <v>89911.8</v>
      </c>
      <c r="C20" s="26" t="s">
        <v>8</v>
      </c>
    </row>
    <row r="21" spans="1:3" ht="51" customHeight="1">
      <c r="A21" s="28" t="s">
        <v>17</v>
      </c>
      <c r="B21" s="24">
        <v>131340</v>
      </c>
      <c r="C21" s="26" t="s">
        <v>35</v>
      </c>
    </row>
    <row r="22" spans="1:3" ht="51" customHeight="1">
      <c r="A22" s="28" t="s">
        <v>17</v>
      </c>
      <c r="B22" s="24">
        <v>249755</v>
      </c>
      <c r="C22" s="26" t="s">
        <v>47</v>
      </c>
    </row>
    <row r="23" spans="1:3" ht="51" customHeight="1">
      <c r="A23" s="28" t="s">
        <v>17</v>
      </c>
      <c r="B23" s="24">
        <v>249755</v>
      </c>
      <c r="C23" s="26" t="s">
        <v>48</v>
      </c>
    </row>
    <row r="24" spans="1:3" ht="51" customHeight="1">
      <c r="A24" s="28" t="s">
        <v>17</v>
      </c>
      <c r="B24" s="24">
        <v>249755</v>
      </c>
      <c r="C24" s="26" t="s">
        <v>49</v>
      </c>
    </row>
    <row r="25" spans="1:3" ht="51" customHeight="1">
      <c r="A25" s="28" t="s">
        <v>17</v>
      </c>
      <c r="B25" s="24">
        <v>282721.03000000003</v>
      </c>
      <c r="C25" s="26" t="s">
        <v>50</v>
      </c>
    </row>
    <row r="26" spans="1:3" ht="51" customHeight="1">
      <c r="A26" s="28" t="s">
        <v>17</v>
      </c>
      <c r="B26" s="24">
        <v>282721.03000000003</v>
      </c>
      <c r="C26" s="26" t="s">
        <v>51</v>
      </c>
    </row>
    <row r="27" spans="1:3" ht="51" customHeight="1">
      <c r="A27" s="28" t="s">
        <v>17</v>
      </c>
      <c r="B27" s="24">
        <v>282721.03000000003</v>
      </c>
      <c r="C27" s="26" t="s">
        <v>52</v>
      </c>
    </row>
    <row r="28" spans="1:3" ht="60" customHeight="1">
      <c r="A28" s="28" t="s">
        <v>17</v>
      </c>
      <c r="B28" s="24">
        <v>282721.03000000003</v>
      </c>
      <c r="C28" s="26" t="s">
        <v>53</v>
      </c>
    </row>
    <row r="29" spans="1:3" ht="51" customHeight="1">
      <c r="A29" s="28" t="s">
        <v>17</v>
      </c>
      <c r="B29" s="24">
        <v>564003.26</v>
      </c>
      <c r="C29" s="26" t="s">
        <v>54</v>
      </c>
    </row>
    <row r="30" spans="1:3" ht="51" customHeight="1">
      <c r="A30" s="28" t="s">
        <v>17</v>
      </c>
      <c r="B30" s="24">
        <v>902118.76</v>
      </c>
      <c r="C30" s="26" t="s">
        <v>41</v>
      </c>
    </row>
    <row r="31" spans="1:3" ht="51" customHeight="1">
      <c r="A31" s="28" t="s">
        <v>55</v>
      </c>
      <c r="B31" s="24">
        <v>17250</v>
      </c>
      <c r="C31" s="26" t="s">
        <v>56</v>
      </c>
    </row>
    <row r="32" spans="1:3" ht="51" customHeight="1">
      <c r="A32" s="28" t="s">
        <v>55</v>
      </c>
      <c r="B32" s="24">
        <v>117600</v>
      </c>
      <c r="C32" s="26" t="s">
        <v>46</v>
      </c>
    </row>
    <row r="33" spans="1:3" ht="51" customHeight="1">
      <c r="A33" s="28" t="s">
        <v>57</v>
      </c>
      <c r="B33" s="24">
        <v>11398</v>
      </c>
      <c r="C33" s="26" t="s">
        <v>58</v>
      </c>
    </row>
    <row r="34" spans="1:3" ht="51" customHeight="1">
      <c r="A34" s="28" t="s">
        <v>59</v>
      </c>
      <c r="B34" s="24">
        <v>25500</v>
      </c>
      <c r="C34" s="26" t="s">
        <v>60</v>
      </c>
    </row>
    <row r="35" spans="1:3" ht="51" customHeight="1">
      <c r="A35" s="28" t="s">
        <v>61</v>
      </c>
      <c r="B35" s="24">
        <v>52800</v>
      </c>
      <c r="C35" s="26" t="s">
        <v>62</v>
      </c>
    </row>
    <row r="36" spans="1:3" ht="51" customHeight="1">
      <c r="A36" s="28" t="s">
        <v>61</v>
      </c>
      <c r="B36" s="24">
        <v>17002</v>
      </c>
      <c r="C36" s="26" t="s">
        <v>63</v>
      </c>
    </row>
    <row r="37" spans="1:3" ht="51" customHeight="1">
      <c r="A37" s="7" t="s">
        <v>3</v>
      </c>
      <c r="B37" s="2">
        <f>SUM(B3:B36)</f>
        <v>7932298.0800000001</v>
      </c>
      <c r="C37" s="14"/>
    </row>
    <row r="38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70" zoomScaleNormal="70" workbookViewId="0">
      <selection activeCell="F7" sqref="F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24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.75" customHeight="1">
      <c r="A3" s="22" t="s">
        <v>16</v>
      </c>
      <c r="B3" s="25">
        <v>5928.84</v>
      </c>
      <c r="C3" s="21" t="s">
        <v>20</v>
      </c>
    </row>
    <row r="4" spans="1:3" ht="51.75" customHeight="1">
      <c r="A4" s="22" t="s">
        <v>16</v>
      </c>
      <c r="B4" s="25">
        <v>406.78</v>
      </c>
      <c r="C4" s="21" t="s">
        <v>21</v>
      </c>
    </row>
    <row r="5" spans="1:3" ht="51.75" customHeight="1">
      <c r="A5" s="22" t="s">
        <v>17</v>
      </c>
      <c r="B5" s="25">
        <v>498000</v>
      </c>
      <c r="C5" s="21" t="s">
        <v>23</v>
      </c>
    </row>
    <row r="6" spans="1:3" ht="51.75" customHeight="1">
      <c r="A6" s="22" t="s">
        <v>17</v>
      </c>
      <c r="B6" s="25">
        <v>645300</v>
      </c>
      <c r="C6" s="21" t="s">
        <v>18</v>
      </c>
    </row>
    <row r="7" spans="1:3" ht="51.75" customHeight="1">
      <c r="A7" s="22" t="s">
        <v>17</v>
      </c>
      <c r="B7" s="25">
        <v>1453970</v>
      </c>
      <c r="C7" s="21" t="s">
        <v>5</v>
      </c>
    </row>
    <row r="8" spans="1:3" ht="51.75" customHeight="1">
      <c r="A8" s="22" t="s">
        <v>19</v>
      </c>
      <c r="B8" s="25">
        <v>2250</v>
      </c>
      <c r="C8" s="21" t="s">
        <v>22</v>
      </c>
    </row>
    <row r="9" spans="1:3" s="1" customFormat="1" ht="39" customHeight="1">
      <c r="A9" s="7" t="s">
        <v>3</v>
      </c>
      <c r="B9" s="2">
        <f>SUM(B3:B8)</f>
        <v>2605855.62</v>
      </c>
      <c r="C9" s="14"/>
    </row>
    <row r="10" spans="1:3" s="1" customFormat="1" ht="51" customHeight="1">
      <c r="B10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70" zoomScaleNormal="70" workbookViewId="0">
      <selection activeCell="G6" sqref="G6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9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2" t="s">
        <v>10</v>
      </c>
      <c r="B3" s="25">
        <v>34235.26</v>
      </c>
      <c r="C3" s="21" t="s">
        <v>13</v>
      </c>
    </row>
    <row r="4" spans="1:3" ht="51" customHeight="1">
      <c r="A4" s="22" t="s">
        <v>10</v>
      </c>
      <c r="B4" s="25">
        <v>39406.449999999997</v>
      </c>
      <c r="C4" s="21" t="s">
        <v>15</v>
      </c>
    </row>
    <row r="5" spans="1:3" ht="51" customHeight="1">
      <c r="A5" s="22" t="s">
        <v>11</v>
      </c>
      <c r="B5" s="25">
        <v>10494</v>
      </c>
      <c r="C5" s="21" t="s">
        <v>4</v>
      </c>
    </row>
    <row r="6" spans="1:3" ht="51" customHeight="1">
      <c r="A6" s="22" t="s">
        <v>11</v>
      </c>
      <c r="B6" s="25">
        <v>5757.64</v>
      </c>
      <c r="C6" s="21" t="s">
        <v>14</v>
      </c>
    </row>
    <row r="7" spans="1:3" ht="51" customHeight="1">
      <c r="A7" s="22" t="s">
        <v>11</v>
      </c>
      <c r="B7" s="25">
        <v>118228.56</v>
      </c>
      <c r="C7" s="21" t="s">
        <v>12</v>
      </c>
    </row>
    <row r="8" spans="1:3" s="1" customFormat="1" ht="51" customHeight="1">
      <c r="A8" s="8" t="s">
        <v>3</v>
      </c>
      <c r="B8" s="27">
        <f>SUM(B3:B7)</f>
        <v>208121.90999999997</v>
      </c>
      <c r="C8" s="13"/>
    </row>
    <row r="9" spans="1:3" s="1" customFormat="1" ht="51" customHeight="1">
      <c r="C9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64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9" zoomScale="70" zoomScaleNormal="70" workbookViewId="0">
      <selection activeCell="B41" sqref="B4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65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33</v>
      </c>
      <c r="B3" s="24">
        <v>105600</v>
      </c>
      <c r="C3" s="26" t="s">
        <v>66</v>
      </c>
    </row>
    <row r="4" spans="1:3" ht="63.75" customHeight="1">
      <c r="A4" s="29" t="s">
        <v>33</v>
      </c>
      <c r="B4" s="24">
        <v>14490</v>
      </c>
      <c r="C4" s="26" t="s">
        <v>67</v>
      </c>
    </row>
    <row r="5" spans="1:3" ht="68.25" customHeight="1">
      <c r="A5" s="29" t="s">
        <v>33</v>
      </c>
      <c r="B5" s="24">
        <v>9660</v>
      </c>
      <c r="C5" s="26" t="s">
        <v>68</v>
      </c>
    </row>
    <row r="6" spans="1:3" ht="65.25" customHeight="1">
      <c r="A6" s="29" t="s">
        <v>33</v>
      </c>
      <c r="B6" s="24">
        <v>22080</v>
      </c>
      <c r="C6" s="26" t="s">
        <v>69</v>
      </c>
    </row>
    <row r="7" spans="1:3" ht="51" customHeight="1">
      <c r="A7" s="29" t="s">
        <v>16</v>
      </c>
      <c r="B7" s="24">
        <v>970</v>
      </c>
      <c r="C7" s="26" t="s">
        <v>70</v>
      </c>
    </row>
    <row r="8" spans="1:3" ht="51" customHeight="1">
      <c r="A8" s="29" t="s">
        <v>16</v>
      </c>
      <c r="B8" s="24">
        <v>63048.6</v>
      </c>
      <c r="C8" s="26" t="s">
        <v>71</v>
      </c>
    </row>
    <row r="9" spans="1:3" ht="51" customHeight="1">
      <c r="A9" s="29" t="s">
        <v>16</v>
      </c>
      <c r="B9" s="24">
        <v>5513.52</v>
      </c>
      <c r="C9" s="26" t="s">
        <v>72</v>
      </c>
    </row>
    <row r="10" spans="1:3" ht="51" customHeight="1">
      <c r="A10" s="29" t="s">
        <v>16</v>
      </c>
      <c r="B10" s="24">
        <v>1200</v>
      </c>
      <c r="C10" s="26" t="s">
        <v>73</v>
      </c>
    </row>
    <row r="11" spans="1:3" ht="59.25" customHeight="1">
      <c r="A11" s="29" t="s">
        <v>16</v>
      </c>
      <c r="B11" s="24">
        <v>11355</v>
      </c>
      <c r="C11" s="26" t="s">
        <v>74</v>
      </c>
    </row>
    <row r="12" spans="1:3" ht="59.25" customHeight="1">
      <c r="A12" s="29" t="s">
        <v>16</v>
      </c>
      <c r="B12" s="24">
        <v>12279.3</v>
      </c>
      <c r="C12" s="26" t="s">
        <v>75</v>
      </c>
    </row>
    <row r="13" spans="1:3" ht="61.5" customHeight="1">
      <c r="A13" s="29" t="s">
        <v>76</v>
      </c>
      <c r="B13" s="24">
        <v>3670.07</v>
      </c>
      <c r="C13" s="26" t="s">
        <v>77</v>
      </c>
    </row>
    <row r="14" spans="1:3" ht="51" customHeight="1">
      <c r="A14" s="29" t="s">
        <v>11</v>
      </c>
      <c r="B14" s="24">
        <v>30572</v>
      </c>
      <c r="C14" s="26" t="s">
        <v>78</v>
      </c>
    </row>
    <row r="15" spans="1:3" ht="51" customHeight="1">
      <c r="A15" s="29" t="s">
        <v>39</v>
      </c>
      <c r="B15" s="24">
        <v>408.97</v>
      </c>
      <c r="C15" s="26" t="s">
        <v>79</v>
      </c>
    </row>
    <row r="16" spans="1:3" ht="51" customHeight="1">
      <c r="A16" s="29" t="s">
        <v>39</v>
      </c>
      <c r="B16" s="24">
        <v>60000</v>
      </c>
      <c r="C16" s="26" t="s">
        <v>80</v>
      </c>
    </row>
    <row r="17" spans="1:3" ht="51" customHeight="1">
      <c r="A17" s="29" t="s">
        <v>42</v>
      </c>
      <c r="B17" s="24">
        <v>4700</v>
      </c>
      <c r="C17" s="26" t="s">
        <v>81</v>
      </c>
    </row>
    <row r="18" spans="1:3" ht="51" customHeight="1">
      <c r="A18" s="29" t="s">
        <v>44</v>
      </c>
      <c r="B18" s="24">
        <v>3511.67</v>
      </c>
      <c r="C18" s="26" t="s">
        <v>82</v>
      </c>
    </row>
    <row r="19" spans="1:3" ht="51" customHeight="1">
      <c r="A19" s="29" t="s">
        <v>83</v>
      </c>
      <c r="B19" s="24">
        <v>2803.9</v>
      </c>
      <c r="C19" s="26" t="s">
        <v>84</v>
      </c>
    </row>
    <row r="20" spans="1:3" ht="51" customHeight="1">
      <c r="A20" s="29" t="s">
        <v>83</v>
      </c>
      <c r="B20" s="24">
        <v>14140</v>
      </c>
      <c r="C20" s="26" t="s">
        <v>85</v>
      </c>
    </row>
    <row r="21" spans="1:3" ht="51" customHeight="1">
      <c r="A21" s="29" t="s">
        <v>83</v>
      </c>
      <c r="B21" s="24">
        <v>20500</v>
      </c>
      <c r="C21" s="26" t="s">
        <v>86</v>
      </c>
    </row>
    <row r="22" spans="1:3" ht="51" customHeight="1">
      <c r="A22" s="29" t="s">
        <v>55</v>
      </c>
      <c r="B22" s="24">
        <v>55722</v>
      </c>
      <c r="C22" s="26" t="s">
        <v>87</v>
      </c>
    </row>
    <row r="23" spans="1:3" ht="51" customHeight="1">
      <c r="A23" s="29" t="s">
        <v>88</v>
      </c>
      <c r="B23" s="24">
        <v>1349</v>
      </c>
      <c r="C23" s="26" t="s">
        <v>89</v>
      </c>
    </row>
    <row r="24" spans="1:3" ht="51" customHeight="1">
      <c r="A24" s="29" t="s">
        <v>57</v>
      </c>
      <c r="B24" s="24">
        <v>18042</v>
      </c>
      <c r="C24" s="26" t="s">
        <v>90</v>
      </c>
    </row>
    <row r="25" spans="1:3" ht="51" customHeight="1">
      <c r="A25" s="29" t="s">
        <v>57</v>
      </c>
      <c r="B25" s="24">
        <v>360</v>
      </c>
      <c r="C25" s="26" t="s">
        <v>91</v>
      </c>
    </row>
    <row r="26" spans="1:3" ht="51.75" customHeight="1">
      <c r="A26" s="29" t="s">
        <v>61</v>
      </c>
      <c r="B26" s="24">
        <v>12008</v>
      </c>
      <c r="C26" s="26" t="s">
        <v>92</v>
      </c>
    </row>
    <row r="27" spans="1:3" ht="51" customHeight="1">
      <c r="A27" s="29" t="s">
        <v>61</v>
      </c>
      <c r="B27" s="24">
        <v>13300</v>
      </c>
      <c r="C27" s="26" t="s">
        <v>93</v>
      </c>
    </row>
    <row r="28" spans="1:3" ht="51.75" customHeight="1">
      <c r="A28" s="29" t="s">
        <v>61</v>
      </c>
      <c r="B28" s="24">
        <v>15728</v>
      </c>
      <c r="C28" s="26" t="s">
        <v>94</v>
      </c>
    </row>
    <row r="29" spans="1:3" ht="51" customHeight="1">
      <c r="A29" s="29" t="s">
        <v>95</v>
      </c>
      <c r="B29" s="24">
        <v>37295</v>
      </c>
      <c r="C29" s="26" t="s">
        <v>96</v>
      </c>
    </row>
    <row r="30" spans="1:3" ht="58.5" customHeight="1">
      <c r="A30" s="18" t="s">
        <v>3</v>
      </c>
      <c r="B30" s="19">
        <f>SUM(B3:B29)</f>
        <v>540307.03</v>
      </c>
      <c r="C30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2019-08-07T10:42:14Z</dcterms:modified>
</cp:coreProperties>
</file>